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11.2024\"/>
    </mc:Choice>
  </mc:AlternateContent>
  <xr:revisionPtr revIDLastSave="0" documentId="13_ncr:1_{8F6F0C20-6D5F-44F5-A9F1-5CC8F91D6C63}" xr6:coauthVersionLast="47" xr6:coauthVersionMax="47" xr10:uidLastSave="{00000000-0000-0000-0000-000000000000}"/>
  <bookViews>
    <workbookView xWindow="-110" yWindow="-110" windowWidth="19420" windowHeight="10420" activeTab="1" xr2:uid="{00000000-000D-0000-FFFF-FFFF00000000}"/>
  </bookViews>
  <sheets>
    <sheet name="Legenda" sheetId="16" r:id="rId1"/>
    <sheet name="Královéhradecký kraj" sheetId="14" r:id="rId2"/>
  </sheets>
  <definedNames>
    <definedName name="_xlnm._FilterDatabase" localSheetId="1" hidden="1">'Královéhradecký kraj'!$A$1:$T$114</definedName>
    <definedName name="_xlnm.Print_Titles" localSheetId="1">'Královéhradecký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14" l="1"/>
  <c r="H2" i="14" s="1"/>
  <c r="I2" i="14" s="1"/>
  <c r="J2" i="14" s="1"/>
  <c r="K2" i="14" s="1"/>
  <c r="L2" i="14" s="1"/>
  <c r="M2" i="14" s="1"/>
  <c r="N2" i="14" s="1"/>
  <c r="O2" i="14" s="1"/>
  <c r="P2" i="14" s="1"/>
  <c r="Q2" i="14" s="1"/>
  <c r="R2" i="14" s="1"/>
  <c r="S2" i="14" s="1"/>
  <c r="T2" i="14" s="1"/>
  <c r="G116" i="14"/>
  <c r="H116" i="14"/>
  <c r="I116" i="14"/>
  <c r="J116" i="14"/>
  <c r="K116" i="14"/>
  <c r="L116" i="14"/>
  <c r="M116" i="14"/>
  <c r="N116" i="14"/>
  <c r="O116" i="14"/>
  <c r="P116" i="14"/>
  <c r="Q116" i="14"/>
  <c r="R116" i="14"/>
  <c r="S116" i="14"/>
  <c r="T116" i="14"/>
  <c r="F116"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4" authorId="1" shapeId="0" xr:uid="{D78280E8-E0DD-4B3C-BE95-DA98DC75BBC8}">
      <text>
        <r>
          <rPr>
            <b/>
            <sz val="9"/>
            <color indexed="81"/>
            <rFont val="Tahoma"/>
            <family val="2"/>
            <charset val="238"/>
          </rPr>
          <t>Černá Milena Mgr. (MPSV):</t>
        </r>
        <r>
          <rPr>
            <sz val="9"/>
            <color indexed="81"/>
            <rFont val="Tahoma"/>
            <family val="2"/>
            <charset val="238"/>
          </rPr>
          <t xml:space="preserve">
KUKHK-8323/SV/2021
MPSV 2021/56298</t>
        </r>
      </text>
    </comment>
    <comment ref="E9" authorId="1" shapeId="0" xr:uid="{12FE752D-5BC8-4795-9665-9A748226289B}">
      <text>
        <r>
          <rPr>
            <b/>
            <sz val="9"/>
            <color indexed="81"/>
            <rFont val="Tahoma"/>
            <family val="2"/>
            <charset val="238"/>
          </rPr>
          <t>Černá Milena Mgr. (MPSV):</t>
        </r>
        <r>
          <rPr>
            <sz val="9"/>
            <color indexed="81"/>
            <rFont val="Tahoma"/>
            <family val="2"/>
            <charset val="238"/>
          </rPr>
          <t xml:space="preserve">
MPSV 2020/138180
KUKHK-17878/SV/2020-4</t>
        </r>
      </text>
    </comment>
    <comment ref="E16" authorId="1" shapeId="0" xr:uid="{F640F5AF-2412-457F-A769-FCF2DE67E762}">
      <text>
        <r>
          <rPr>
            <b/>
            <sz val="9"/>
            <color indexed="81"/>
            <rFont val="Tahoma"/>
            <family val="2"/>
            <charset val="238"/>
          </rPr>
          <t>Černá Milena Mgr. (MPSV):</t>
        </r>
        <r>
          <rPr>
            <sz val="9"/>
            <color indexed="81"/>
            <rFont val="Tahoma"/>
            <family val="2"/>
            <charset val="238"/>
          </rPr>
          <t xml:space="preserve">
MPSV 2020/75466
KUKHK-9206/SV/2020
</t>
        </r>
      </text>
    </comment>
    <comment ref="E20" authorId="1" shapeId="0" xr:uid="{317FF46B-F6E4-4D8C-9A3E-05BF182DD07F}">
      <text>
        <r>
          <rPr>
            <b/>
            <sz val="9"/>
            <color indexed="81"/>
            <rFont val="Tahoma"/>
            <charset val="1"/>
          </rPr>
          <t>Černá Milena Mgr. (MPSV):</t>
        </r>
        <r>
          <rPr>
            <sz val="9"/>
            <color indexed="81"/>
            <rFont val="Tahoma"/>
            <charset val="1"/>
          </rPr>
          <t xml:space="preserve">
KUKHK-41113/SV/2021
MPSV 2022/3580</t>
        </r>
      </text>
    </comment>
    <comment ref="E25" authorId="1" shapeId="0" xr:uid="{B299FF65-8B71-45FA-A7CD-99803C544B6E}">
      <text>
        <r>
          <rPr>
            <b/>
            <sz val="9"/>
            <color indexed="81"/>
            <rFont val="Tahoma"/>
            <family val="2"/>
            <charset val="238"/>
          </rPr>
          <t>Černá Milena Mgr. (MPSV):</t>
        </r>
        <r>
          <rPr>
            <sz val="9"/>
            <color indexed="81"/>
            <rFont val="Tahoma"/>
            <family val="2"/>
            <charset val="238"/>
          </rPr>
          <t xml:space="preserve">
MPSV 2022/121905
KUKHK-19423/SV/2022</t>
        </r>
      </text>
    </comment>
    <comment ref="E31" authorId="1" shapeId="0" xr:uid="{DE47E4A0-6AA5-4399-8CA8-1334FEAD3C21}">
      <text>
        <r>
          <rPr>
            <b/>
            <sz val="9"/>
            <color indexed="81"/>
            <rFont val="Tahoma"/>
            <family val="2"/>
            <charset val="238"/>
          </rPr>
          <t>Černá Milena Mgr. (MPSV):</t>
        </r>
        <r>
          <rPr>
            <sz val="9"/>
            <color indexed="81"/>
            <rFont val="Tahoma"/>
            <family val="2"/>
            <charset val="238"/>
          </rPr>
          <t xml:space="preserve">
MPSV 2020/232199
KUKHK-30114/SV/2020</t>
        </r>
      </text>
    </comment>
    <comment ref="E36" authorId="1" shapeId="0" xr:uid="{F62FC4B5-DA12-44E8-9C75-D9434BFB72C1}">
      <text>
        <r>
          <rPr>
            <b/>
            <sz val="9"/>
            <color indexed="81"/>
            <rFont val="Tahoma"/>
            <family val="2"/>
            <charset val="238"/>
          </rPr>
          <t>Černá Milena Mgr. (MPSV):</t>
        </r>
        <r>
          <rPr>
            <sz val="9"/>
            <color indexed="81"/>
            <rFont val="Tahoma"/>
            <family val="2"/>
            <charset val="238"/>
          </rPr>
          <t xml:space="preserve">
MPSV 2022/156964
KUKHK-28089/SV/2022</t>
        </r>
      </text>
    </comment>
    <comment ref="E39" authorId="1" shapeId="0" xr:uid="{5CFFCE2E-7A5F-481E-ADF2-D3188FC296C7}">
      <text>
        <r>
          <rPr>
            <b/>
            <sz val="9"/>
            <color indexed="81"/>
            <rFont val="Tahoma"/>
            <charset val="1"/>
          </rPr>
          <t>Černá Milena Mgr. (MPSV):</t>
        </r>
        <r>
          <rPr>
            <sz val="9"/>
            <color indexed="81"/>
            <rFont val="Tahoma"/>
            <charset val="1"/>
          </rPr>
          <t xml:space="preserve">
MPSV 024/131310
KUKHK-15948/SV/2024</t>
        </r>
      </text>
    </comment>
    <comment ref="E41" authorId="1" shapeId="0" xr:uid="{D4E610BC-7033-4257-BA49-084F21C041FF}">
      <text>
        <r>
          <rPr>
            <b/>
            <sz val="9"/>
            <color indexed="81"/>
            <rFont val="Tahoma"/>
            <family val="2"/>
            <charset val="238"/>
          </rPr>
          <t>Černá Milena Mgr. (MPSV):</t>
        </r>
        <r>
          <rPr>
            <sz val="9"/>
            <color indexed="81"/>
            <rFont val="Tahoma"/>
            <family val="2"/>
            <charset val="238"/>
          </rPr>
          <t xml:space="preserve">
MPSV 2022/181309
KUKHK-31786/SV/2022</t>
        </r>
      </text>
    </comment>
    <comment ref="E42" authorId="1" shapeId="0" xr:uid="{C73305B1-FE2C-4EA6-86CF-0E6133895A50}">
      <text>
        <r>
          <rPr>
            <b/>
            <sz val="9"/>
            <color indexed="81"/>
            <rFont val="Tahoma"/>
            <charset val="1"/>
          </rPr>
          <t>Černá Milena Mgr. (MPSV):</t>
        </r>
        <r>
          <rPr>
            <sz val="9"/>
            <color indexed="81"/>
            <rFont val="Tahoma"/>
            <charset val="1"/>
          </rPr>
          <t xml:space="preserve">
MPSV 2023/245402
KUKHK-33560/SV/2023</t>
        </r>
      </text>
    </comment>
    <comment ref="E45" authorId="1" shapeId="0" xr:uid="{658D655D-D287-4F1E-ABD6-C6E98A53B361}">
      <text>
        <r>
          <rPr>
            <b/>
            <sz val="9"/>
            <color indexed="81"/>
            <rFont val="Tahoma"/>
            <family val="2"/>
            <charset val="238"/>
          </rPr>
          <t>Černá Milena Mgr. (MPSV):</t>
        </r>
        <r>
          <rPr>
            <sz val="9"/>
            <color indexed="81"/>
            <rFont val="Tahoma"/>
            <family val="2"/>
            <charset val="238"/>
          </rPr>
          <t xml:space="preserve">
KUKHK-38669/SV/2020-6
MPSV 2021/6419</t>
        </r>
      </text>
    </comment>
    <comment ref="E48" authorId="1" shapeId="0" xr:uid="{B1E71468-C047-4D1E-85DE-58FC9864756B}">
      <text>
        <r>
          <rPr>
            <b/>
            <sz val="9"/>
            <color indexed="81"/>
            <rFont val="Tahoma"/>
            <family val="2"/>
            <charset val="238"/>
          </rPr>
          <t>Černá Milena Mgr. (MPSV):</t>
        </r>
        <r>
          <rPr>
            <sz val="9"/>
            <color indexed="81"/>
            <rFont val="Tahoma"/>
            <family val="2"/>
            <charset val="238"/>
          </rPr>
          <t xml:space="preserve">
KUKHK-43685/SV/2021-3
MPSV 2021/204137
</t>
        </r>
      </text>
    </comment>
    <comment ref="E50" authorId="1" shapeId="0" xr:uid="{31BEDBF8-5C74-4A4D-B740-977105A26383}">
      <text>
        <r>
          <rPr>
            <b/>
            <sz val="9"/>
            <color indexed="81"/>
            <rFont val="Tahoma"/>
            <family val="2"/>
            <charset val="238"/>
          </rPr>
          <t>Černá Milena Mgr. (MPSV):</t>
        </r>
        <r>
          <rPr>
            <sz val="9"/>
            <color indexed="81"/>
            <rFont val="Tahoma"/>
            <family val="2"/>
            <charset val="238"/>
          </rPr>
          <t xml:space="preserve">
MPSV 2022/113976
KUKHK-20630/SV/2021-5</t>
        </r>
      </text>
    </comment>
    <comment ref="E58" authorId="1" shapeId="0" xr:uid="{DF37AA76-2DC8-4906-8CAA-67014DF550CE}">
      <text>
        <r>
          <rPr>
            <b/>
            <sz val="9"/>
            <color indexed="81"/>
            <rFont val="Tahoma"/>
            <family val="2"/>
            <charset val="238"/>
          </rPr>
          <t>Černá Milena Mgr. (MPSV):</t>
        </r>
        <r>
          <rPr>
            <sz val="9"/>
            <color indexed="81"/>
            <rFont val="Tahoma"/>
            <family val="2"/>
            <charset val="238"/>
          </rPr>
          <t xml:space="preserve">
MPSV 2023/70057
KUKHK-8927/SV/2023</t>
        </r>
      </text>
    </comment>
    <comment ref="E60" authorId="1" shapeId="0" xr:uid="{DD06C045-2B90-4961-9FBC-4B430E83A540}">
      <text>
        <r>
          <rPr>
            <b/>
            <sz val="9"/>
            <color indexed="81"/>
            <rFont val="Tahoma"/>
            <family val="2"/>
            <charset val="238"/>
          </rPr>
          <t>Černá Milena Mgr. (MPSV):</t>
        </r>
        <r>
          <rPr>
            <sz val="9"/>
            <color indexed="81"/>
            <rFont val="Tahoma"/>
            <family val="2"/>
            <charset val="238"/>
          </rPr>
          <t xml:space="preserve">
KUKHK-33895/SV/2020-7
MPSV 2020/248113</t>
        </r>
      </text>
    </comment>
    <comment ref="E61" authorId="1" shapeId="0" xr:uid="{384E780F-B087-478E-9A86-8658F215A1D5}">
      <text>
        <r>
          <rPr>
            <b/>
            <sz val="9"/>
            <color indexed="81"/>
            <rFont val="Tahoma"/>
            <family val="2"/>
            <charset val="238"/>
          </rPr>
          <t>Černá Milena Mgr. (MPSV):</t>
        </r>
        <r>
          <rPr>
            <sz val="9"/>
            <color indexed="81"/>
            <rFont val="Tahoma"/>
            <family val="2"/>
            <charset val="238"/>
          </rPr>
          <t xml:space="preserve">
MPSV 2023/217232
KUKHK-29583/SV/2023</t>
        </r>
      </text>
    </comment>
    <comment ref="E71" authorId="1" shapeId="0" xr:uid="{DAA2A879-EB9E-4FF3-80D8-22E25BC9F338}">
      <text>
        <r>
          <rPr>
            <b/>
            <sz val="9"/>
            <color indexed="81"/>
            <rFont val="Tahoma"/>
            <charset val="1"/>
          </rPr>
          <t>Černá Milena Mgr. (MPSV):</t>
        </r>
        <r>
          <rPr>
            <sz val="9"/>
            <color indexed="81"/>
            <rFont val="Tahoma"/>
            <charset val="1"/>
          </rPr>
          <t xml:space="preserve">
KUKHK-859/SV/2021
MPSV 2021/26358</t>
        </r>
      </text>
    </comment>
    <comment ref="E76" authorId="1" shapeId="0" xr:uid="{E73FAD2F-7C99-4DDC-91D2-C3FFE594A171}">
      <text>
        <r>
          <rPr>
            <b/>
            <sz val="9"/>
            <color indexed="81"/>
            <rFont val="Tahoma"/>
            <family val="2"/>
            <charset val="238"/>
          </rPr>
          <t>Černá Milena Mgr. (MPSV):</t>
        </r>
        <r>
          <rPr>
            <sz val="9"/>
            <color indexed="81"/>
            <rFont val="Tahoma"/>
            <family val="2"/>
            <charset val="238"/>
          </rPr>
          <t xml:space="preserve">
KUKHK-25246/SV/2021-4
MPSV 2021/136253</t>
        </r>
      </text>
    </comment>
    <comment ref="E81" authorId="1" shapeId="0" xr:uid="{4B110252-67F3-42DA-AB26-8A42128103AA}">
      <text>
        <r>
          <rPr>
            <b/>
            <sz val="9"/>
            <color indexed="81"/>
            <rFont val="Tahoma"/>
            <family val="2"/>
            <charset val="238"/>
          </rPr>
          <t>Černá Milena Mgr. (MPSV):</t>
        </r>
        <r>
          <rPr>
            <sz val="9"/>
            <color indexed="81"/>
            <rFont val="Tahoma"/>
            <family val="2"/>
            <charset val="238"/>
          </rPr>
          <t xml:space="preserve">
MPSV 2022/152079
KUKHK-25514/SV/222-3</t>
        </r>
      </text>
    </comment>
    <comment ref="E87" authorId="1" shapeId="0" xr:uid="{A1F204EF-6AD6-40A0-AD49-3A3438757333}">
      <text>
        <r>
          <rPr>
            <b/>
            <sz val="9"/>
            <color indexed="81"/>
            <rFont val="Tahoma"/>
            <charset val="1"/>
          </rPr>
          <t>Černá Milena Mgr. (MPSV):</t>
        </r>
        <r>
          <rPr>
            <sz val="9"/>
            <color indexed="81"/>
            <rFont val="Tahoma"/>
            <charset val="1"/>
          </rPr>
          <t xml:space="preserve">
MPSV 2022/67181
KUKHK-9428/SV/2022</t>
        </r>
      </text>
    </comment>
    <comment ref="E90" authorId="1" shapeId="0" xr:uid="{92F62E89-9647-4311-A4CB-E025836E6293}">
      <text>
        <r>
          <rPr>
            <b/>
            <sz val="9"/>
            <color indexed="81"/>
            <rFont val="Tahoma"/>
            <charset val="1"/>
          </rPr>
          <t>Černá Milena Mgr. (MPSV):</t>
        </r>
        <r>
          <rPr>
            <sz val="9"/>
            <color indexed="81"/>
            <rFont val="Tahoma"/>
            <charset val="1"/>
          </rPr>
          <t xml:space="preserve">
KUKHK-25480/SV/2024
MPSV 2024/203932</t>
        </r>
      </text>
    </comment>
    <comment ref="E96" authorId="1" shapeId="0" xr:uid="{68A7FEBF-B3B0-407F-B345-93E7D2D20238}">
      <text>
        <r>
          <rPr>
            <b/>
            <sz val="9"/>
            <color indexed="81"/>
            <rFont val="Tahoma"/>
            <family val="2"/>
            <charset val="238"/>
          </rPr>
          <t>Černá Milena Mgr. (MPSV):</t>
        </r>
        <r>
          <rPr>
            <sz val="9"/>
            <color indexed="81"/>
            <rFont val="Tahoma"/>
            <family val="2"/>
            <charset val="238"/>
          </rPr>
          <t xml:space="preserve">
KUKHK-37390/SV/2020
MPSV 2021/19505</t>
        </r>
      </text>
    </comment>
    <comment ref="E103" authorId="1" shapeId="0" xr:uid="{8B94BD51-101E-4049-BCA9-6BF0388E1817}">
      <text>
        <r>
          <rPr>
            <b/>
            <sz val="9"/>
            <color indexed="81"/>
            <rFont val="Tahoma"/>
            <charset val="1"/>
          </rPr>
          <t>Černá Milena Mgr. (MPSV):</t>
        </r>
        <r>
          <rPr>
            <sz val="9"/>
            <color indexed="81"/>
            <rFont val="Tahoma"/>
            <charset val="1"/>
          </rPr>
          <t xml:space="preserve">
MPSV 2022/54723
KUKHK-7869/SV/2022</t>
        </r>
      </text>
    </comment>
    <comment ref="E106" authorId="1" shapeId="0" xr:uid="{083FB986-8028-46F1-82FA-82521D90F0DC}">
      <text>
        <r>
          <rPr>
            <b/>
            <sz val="9"/>
            <color indexed="81"/>
            <rFont val="Tahoma"/>
            <family val="2"/>
            <charset val="238"/>
          </rPr>
          <t>Černá Milena Mgr. (MPSV):</t>
        </r>
        <r>
          <rPr>
            <sz val="9"/>
            <color indexed="81"/>
            <rFont val="Tahoma"/>
            <family val="2"/>
            <charset val="238"/>
          </rPr>
          <t xml:space="preserve">
MPSV 2025/6728
KUKHK-39775/SV/2024</t>
        </r>
      </text>
    </comment>
    <comment ref="E110" authorId="1" shapeId="0" xr:uid="{A6AD55CA-8DDE-4AC9-B99E-AE6269E6D899}">
      <text>
        <r>
          <rPr>
            <b/>
            <sz val="9"/>
            <color indexed="81"/>
            <rFont val="Tahoma"/>
            <charset val="1"/>
          </rPr>
          <t>Černá Milena Mgr. (MPSV):</t>
        </r>
        <r>
          <rPr>
            <sz val="9"/>
            <color indexed="81"/>
            <rFont val="Tahoma"/>
            <charset val="1"/>
          </rPr>
          <t xml:space="preserve">
MPSV 2024/150639
KUKHK-18811/SV/2024</t>
        </r>
      </text>
    </comment>
  </commentList>
</comments>
</file>

<file path=xl/sharedStrings.xml><?xml version="1.0" encoding="utf-8"?>
<sst xmlns="http://schemas.openxmlformats.org/spreadsheetml/2006/main" count="431" uniqueCount="157">
  <si>
    <t>x</t>
  </si>
  <si>
    <t>Sídlo</t>
  </si>
  <si>
    <t>Název organizace</t>
  </si>
  <si>
    <t>Místo výkonu činnosti</t>
  </si>
  <si>
    <t>Oblastní charita Hradec Králové</t>
  </si>
  <si>
    <t>Sdružení ozdravoven a léčeben okresu Trutnov</t>
  </si>
  <si>
    <t>PROSTOR PRO o.p.s.</t>
  </si>
  <si>
    <t>SALINGER z.s.</t>
  </si>
  <si>
    <t>Začít spolu z.s.</t>
  </si>
  <si>
    <t>Oblastní charita Jičín</t>
  </si>
  <si>
    <t>KRC Sedmikráska</t>
  </si>
  <si>
    <t xml:space="preserve">MUDr. Lubomír Hadaš </t>
  </si>
  <si>
    <t>MUDr. Julie Hadašová</t>
  </si>
  <si>
    <t>Domeček, z.s.</t>
  </si>
  <si>
    <t>Centrum sociální pomoci a služeb, o.p.s.</t>
  </si>
  <si>
    <t>Podzámčí, agentura podpory rodin a služeb, o.p.s.</t>
  </si>
  <si>
    <t>Oblastní charita Trutnov</t>
  </si>
  <si>
    <t>3K-centrum, o.s.</t>
  </si>
  <si>
    <t>Nomia, z.ú.</t>
  </si>
  <si>
    <t>Diamant, podporujeme náradní rodiny srdcem, z.s.</t>
  </si>
  <si>
    <t>Aufori, o.p.s.</t>
  </si>
  <si>
    <t>Farní charita Dvůr Králové nad Labem</t>
  </si>
  <si>
    <t>počet</t>
  </si>
  <si>
    <t>Velké náměstí 34
500 03 Hradec Králové</t>
  </si>
  <si>
    <t>V Domcích 104
541 03   Trutnov</t>
  </si>
  <si>
    <t>Komenského 1248
543 01 Vrchlabí</t>
  </si>
  <si>
    <t>Souběžná 1746
500 12 Hradec Králové</t>
  </si>
  <si>
    <t>Svatopluka Čecha 677
551 01 Jaroměř</t>
  </si>
  <si>
    <t>Piletická 38/35
500 03  Hradec Králové</t>
  </si>
  <si>
    <t>Mlýnská 189
547 01 Náchod</t>
  </si>
  <si>
    <t>Zieglerova 230
500 02 Hradec Králové</t>
  </si>
  <si>
    <t xml:space="preserve">Drahoš 3
534 01   Rokytno </t>
  </si>
  <si>
    <t>třída E. Beneše 575
500 12 Hradec Králové</t>
  </si>
  <si>
    <t>Komenského 39
517 01 Rychnov nad Kněžnou</t>
  </si>
  <si>
    <t>Na Jihu 553
506 01 Jičín</t>
  </si>
  <si>
    <t>Dřevařská 332
541 03 Trutnov</t>
  </si>
  <si>
    <t>Žíželická 92/III
503 51 Chlumec nad Cidlinou</t>
  </si>
  <si>
    <t>Gočárova třída 760
500 02 Hradec Králové</t>
  </si>
  <si>
    <t>Procházkova 818
541 01 Trutnov</t>
  </si>
  <si>
    <t>Soukenická 16
550 01 Broumov</t>
  </si>
  <si>
    <t>Manželské a rodinné poradny:
Divišova ul. 829/2
500 02 Hradec Králové
Denisova 1073
506 01 Jičín
Hálkova 432
547 01 Náchod
Javornická 1501
516 01 Rychnov nad Kněžnou</t>
  </si>
  <si>
    <t>ZČ Sever
Lužická 1208
500 03 Hradec Králové</t>
  </si>
  <si>
    <t>Sídlo
T.G.Masaryka 40
544 01 Dvůr Králové n/Labem</t>
  </si>
  <si>
    <t xml:space="preserve">Palackého 99
544 01 Dvůr Králové n/Labem </t>
  </si>
  <si>
    <t>Občanské sdružení OD5K10, Rychnov nad Kněžnou</t>
  </si>
  <si>
    <t>Kavčí plácek 121
500 03 Hradec Králové</t>
  </si>
  <si>
    <t>Centrum pěstounských rodin, z.s.</t>
  </si>
  <si>
    <t>nám. ČSA 40
551 01 Jaroměř</t>
  </si>
  <si>
    <t>Osoby pověřené k výkonu sociálně-právní ochrany dětí se sídlem v Královéhradeckém kraji</t>
  </si>
  <si>
    <t>Domov pro matky s dětmi
Velká 7
503 41 Hradec Králové</t>
  </si>
  <si>
    <t>Královéhradecký kraj</t>
  </si>
  <si>
    <t>Sídlo
Ulrichovo náměstí 762
500 02 Hradec Králové
Královéhradecký kraj</t>
  </si>
  <si>
    <t xml:space="preserve">U Starého hradu 23/1
503 51 Chlumec nad Cidlinou
OÚ ORP Nový Bydžov, Hradec Králové, Jičín, Nová Paka, Hořice, Pardubice, Přelouč,  Kolín, Kutná Hora, Poděbrady
</t>
  </si>
  <si>
    <t xml:space="preserve">OÚ ORP Nový Bydžov, Hradec Králové, Holice, Kostelec nad Orlicí, Jičín, Nová Paka, Dvůr Králové nad Labem, Semily, Jaroměř, Dobruška, Liberec, Trutnov, Hořice, Pardubice, Přelouč, Chrudim, Hlinsko, Polička, Kolín, Kutná Hora, Poděbrady, Nymburk, Čáslav, Mladá Boleslav
</t>
  </si>
  <si>
    <t>U Starého hradu 23/1
503 51 Chlumec nad Cidlinou</t>
  </si>
  <si>
    <t>Komunitní centrum pro pěstounské rodiny
U Náhona 329/18
503 01 Hradec Králové
Královéhradecký kraj</t>
  </si>
  <si>
    <t>Kraj Královéhradecký, Pardubický, Středočeský a hl. město Praha</t>
  </si>
  <si>
    <t>Komunitní centrum pro pěstounské rodiny
U Náhona 329/18
503 01 Hradec Králové
ČR</t>
  </si>
  <si>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</si>
  <si>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</si>
  <si>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</si>
  <si>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</si>
  <si>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</si>
  <si>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</si>
  <si>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</si>
  <si>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</si>
  <si>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</si>
  <si>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</si>
  <si>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</si>
  <si>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</si>
  <si>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</si>
  <si>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</si>
  <si>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</si>
  <si>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</si>
  <si>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OÚ ORP Hradec Králové, Jaroměř, Náchod</t>
  </si>
  <si>
    <t>Habrmanova 136/3
500 02 Hradec Králové
OÚ ORP Hradec Králové, Jaroměř, Náchod</t>
  </si>
  <si>
    <t>Datum
nabytí PM</t>
  </si>
  <si>
    <t xml:space="preserve">Sídlo </t>
  </si>
  <si>
    <t>Habrmanova 136/3
500 02 Hradec Králové</t>
  </si>
  <si>
    <t>Sídlo
R.A.Dvorského 1710
544 01 Dvůr Králové n/Labem
+ území Královéhradeckého kraje</t>
  </si>
  <si>
    <t>Sídlo
+ území okresu Trutnov</t>
  </si>
  <si>
    <t xml:space="preserve">Centrum psychologické podpory, z.s. </t>
  </si>
  <si>
    <t xml:space="preserve">Horní Lánov 67
543 41 Lánov
</t>
  </si>
  <si>
    <t>Formánkova 437/39
500 11 Hradec Králové
Selicharova 1420/3
500 12 Hradec Králové</t>
  </si>
  <si>
    <t>Šťastný domov Líšnice, o.p.s.</t>
  </si>
  <si>
    <t>Jiráskovo nám. 69
517 41 Kostelec n/Orlicí</t>
  </si>
  <si>
    <t>Pardubický kraj</t>
  </si>
  <si>
    <t>Líšnice 82
561 84 Líšnice
Líšnice 205
561 84 Líšnice
Kameničná 94
564 01 Kameničná</t>
  </si>
  <si>
    <t>Sídlo
Vrchlického 824
506 01 Jičín
K.H.Borovského 99
507 03 Vysoké Veselí
a dále ve správním obvodu ORP Jičín a Nová Paka</t>
  </si>
  <si>
    <t>Oblastní charita Náchod</t>
  </si>
  <si>
    <t xml:space="preserve">Sv. ANNA Domov pro matky s dětmi
Borská 616/621
547 01 Náchod
dále okres Náchod a Královéhradecký kraj
</t>
  </si>
  <si>
    <t>Centrum Maják, Školní 13, 541 03  Trutnov,                                 Dřevařská 332, 541 03  Trutnov, okres Trutnov</t>
  </si>
  <si>
    <t>Centrum Maják, Školní 13, 541 03  Trutnov,                                        okres Trutnov</t>
  </si>
  <si>
    <t>město Trutnov</t>
  </si>
  <si>
    <t>Centrum Maják, Školní 13, 541 01  Trutnov, Dřevařská 332, 541 03  Trutnov, správní obvod ORP Trutnov, Vrchlabí, Jičín, Nová Paka, Jaroměř, Dvůr Králové nad Labem, Náchod, správní obvod obce s pověřeným obecním úřadem Červený Kostelec, Česká Skalice, Hrnov, Police nad Metují, obce Studenec, Horní Branná, Martinice v Krkonoších, Jilemnice, Libštát, Košťálov, Lomnice nad Popelkou, Rovensko pod Troskami, obec Střihov.</t>
  </si>
  <si>
    <t xml:space="preserve">Tř. Karla IV. 1222
500 02 Hradec Králové
Formánkova 437/39
500 11 Hradec Králové
Selicharova 1420/3
500 12 Hradec Králové
Královéhradecký a Pardubický kraj
</t>
  </si>
  <si>
    <t>Tř. Karla IV. 1222
500 02 Hradec Králové
Královéhradecký a Pardubický kraj</t>
  </si>
  <si>
    <t>28.02.2019 15.1.2020</t>
  </si>
  <si>
    <t>Tř. Karla IV. 1222
500 02 Hradec Králové
Formánkova 437/39
500 11 Hradec Králové
Selicharova 1420/3
500 12 Hradec Králové
dále na území Královéhradeckého a Pardubického kraje
Formánkova 437/39
500 11 Hradec Králové
Selicharova 1420/3
500 12 Hradec Králové</t>
  </si>
  <si>
    <t>Štefánikova 379/41
500 11  Hradec Králové</t>
  </si>
  <si>
    <t>Kraj Královéhradecký, Pardubický, Středočeský, hl. město Praha a obec Bělá u Staré Paky</t>
  </si>
  <si>
    <t>Komunitní centrum pro pěstounské rodiny
U Náhona 329/18
503 01 Hradec Králové
celé území ČR</t>
  </si>
  <si>
    <t>správní obvod ORP Hradec Králové, Jaroměř, Náchod</t>
  </si>
  <si>
    <t>Habrmanova 136/3
500 02 Hradec Králové
ČSA 8, 551 01 Jaroměř
správní obvod ORP Hradec Králové, Jaroměř, Náchod</t>
  </si>
  <si>
    <t>X</t>
  </si>
  <si>
    <t>CSPS Divišova ul. 829/2, 500 02 Hradec Králové
CSPS Denisova 585, 506 01 Jičín
CSPS Hálkova 432, 547 01 Náchod
CSPS Javornická 1501, 516 01 Rychnov nad Kněžnou
MěÚ Nový Bydžov, Masarykovo nám. 1, 504 01 Nový Bydžov
MěÚ Dobruška, nám. F. L. Věka 11, 518 01 Dobruška
Centrum pro rodinu Broumov, Lidická 174, 550 01 Broumov
okres Hradec Králové
okres Náchod
okres Jičín
okres Rychnov nad Kněžnou</t>
  </si>
  <si>
    <t>CSPS Divišova ul. 829/2, 500 02 Hradec Králové
CSPS Denisova 585, 506 01 Jičín
CSPS Hálkova 432, 547 01 Náchod
CSPS Javornická 1501, 516 01 Rychnov nad Kněžnou
okres Hradec Králové
okres Náchod
okres Jičín
okres Rychnov nad Kněžnou</t>
  </si>
  <si>
    <t>Sídlo
17. listopadu 861, 506 01 Jičín
správní obvod ORP Jičín a Nová Paka</t>
  </si>
  <si>
    <t>náměstí T.G.Masaryka 40
544 01 Dvůr Králové n/Labem
území Královéhradeckého kraje</t>
  </si>
  <si>
    <t>náměstí T.G.Masaryka 40
544 01 Dvůr Králové n/Labem
Erbenova 2355, Dvůr Králové n/Labem
území Královéhradeckého kraje
Hrochův týnec do 2.7.2021</t>
  </si>
  <si>
    <t>Sukovy sady 660/1
500 02 Hradec Králové</t>
  </si>
  <si>
    <t xml:space="preserve">Středisko Triangl, Tř. Karla IV. 1222, 500 02 Hradec Králové
středisko Stopa čápa,  Tř. Karla IV. 1222, 500 02 Hradec Králové 
NZDM Modrý pomerač, Formánkova 437/39, 500 11 Hradec Králové
Selicharova 1420/3
500 12 Hradec Králové
Královéhradecký a Pardubický kraj
</t>
  </si>
  <si>
    <t>Středisko Triangl, Tř. Karla IV. 1222, 500 02 Hradec Králové
středisko Stopa čápa,  Tř. Karla IV. 1222, 500 02 Hradec Králové 
Královéhradecký a Pardubický kraj</t>
  </si>
  <si>
    <t>Středisko Stopa čápa, Tř. Karla IV. 1222, 500 02 Hradec Králové
Královéhradecký a Pardubický kraj</t>
  </si>
  <si>
    <t>NZMD Modrý pomeranč, Formánkova 437/39
500 11 Hradec Králové
Selicharova 1420/3
500 12 Hradec Králové</t>
  </si>
  <si>
    <t>správní obvod ORP Nový Bydžov, Hradec Králové, Holice, Kostelec nad Orlicí, Jičín, Nová Paka, Dvůr Králové nad Labem, Semily, Jaroměř, Dobruška, Liberec, Trutnov, Hořice, Pardubice, Přelouč, Chrudim, Hlinsko, Polička, Kolín, Kutná Hora, Poděbrady, Nymburk, Čáslav, Mladá Boleslav</t>
  </si>
  <si>
    <t>správní obvod ORP Nový Bydžov, Hradec Králové, Jičín, Nová Paka, Hořice, Pardubice, Přelouč,  Kolín, Kutná Hora, Poděbrady</t>
  </si>
  <si>
    <t>správní obvod ORP Nový Bydžov, Hradec Králové, Jičín, Nová Paka, Hořice, Pardubice, Přelouč,  Kolín, Kutná Hora, Poděbrady, v místě provozovny Klicperovo nám. 66/I, 503 51 Chlumec nad Cidlinou</t>
  </si>
  <si>
    <t>Chlumec nad Cidlinou, v místě provozovny Klicperovo nám. 66/I, 503 51 Chlumec nad Cidlinou</t>
  </si>
  <si>
    <t>Královehradecký kraj</t>
  </si>
  <si>
    <t>Sídlo
Královehradecký kraj, Středočeský kraj, Liberecký kraj, Pardubický kraj</t>
  </si>
  <si>
    <t>Královehradecký kraj, Středočeský kraj, Liberecký kraj, Pardubický kraj</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</si>
  <si>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</si>
  <si>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a Dobruška, v místě provozovny Klicperovo nám. 66/I, 503 51 Chlumec nad Cidlinou</t>
  </si>
  <si>
    <t>obec Chlumec nad Cidlinou, v místě provozovny Klicperovo nám. 66/I, 503 51 Chlumec nad Cidlinou</t>
  </si>
  <si>
    <t>Oblastní charita Dvůr Králové nad Labem</t>
  </si>
  <si>
    <t>náměstí T.G.Masaryka 40
544 01 Dvůr Králové n/Labem
Erbenova 2355, Dvůr Králové n/Labem
území Královéhradeckého kraje</t>
  </si>
  <si>
    <t xml:space="preserve"> </t>
  </si>
  <si>
    <t>Komunitní centrum pro pěstounské rodiny
U Náhona 329/18
503 01 Hradec Králové
Královéhradecký kraj
Pardubický kraj
Středočeský kraj
Liberecký kraj - obce Bělá a Studenec</t>
  </si>
  <si>
    <t>Komunitní centrum pro pěstounské rodiny
U Náhona 329/18
503 01 Hradec Králové
Královéhradecký kraj
Pardubický kraj
Středočeský kraj
město Praha
Liberecký kraj - obce Bělá a Studenec</t>
  </si>
  <si>
    <t>odnětí pověření k SPOD v celém rozsahu s účinnosí od 1.1.2024 - na žádost</t>
  </si>
  <si>
    <t>Komenského 266
500 03 Hradec Králové</t>
  </si>
  <si>
    <t>Svatopluka Čecha 677, 551 01 Jaroměř
Královéhradecký kraj
Pardubický kraj
Liberecký kraj</t>
  </si>
  <si>
    <t xml:space="preserve">ZDVOP při dětském centru
R.A. Dvorského 1710
544 01 Dvůr Králové n/Labem
ZDVOP při Dětské ozdravovně Království
Nový Nemojov 150
544 01 Dvůr Králové n/Labem
</t>
  </si>
  <si>
    <t>ZDVOP při Dětském centru R. A. Dvorského 1710, 544 01 Dvůr Králové n/Labem
ZDVOP při Dětské ozdravovně Království, Nový Nemojov 150, 544 01 Dvůr Králové n/Labem</t>
  </si>
  <si>
    <t>Dětské centrum R. A. Dvorského 1710, 544 01 Dvůr Králové n/Labem
Procházkova 818, 541 01 Trutnov
Královéhradecký kraj</t>
  </si>
  <si>
    <t>Dětské centrum R. A. Dvorského 1710, 544 01 Dvůr Králové n/Labem
Královéhradecký kraj</t>
  </si>
  <si>
    <t>Oblastní charita Dvůr Králové</t>
  </si>
  <si>
    <t>Tyršova 1118, 544 01 Dvůr Králové n/Labem
území Královéhradeckého kraje
náměstí T. G. Masaryka 40, 544 01 Dvůr Králové n/Labem do 30.6.2022</t>
  </si>
  <si>
    <t xml:space="preserve">Tyršova 1118, 544 01 Dvůr Králové n/Labem
Erbenova 2355, 544 01 Dvůr Králové n/Labem
území Královéhradeckého kraje
náměstí T. G. Masaryka 40, 544 01 Dvůr Králové n/Labem do 30.6.2022
</t>
  </si>
  <si>
    <t>Komunitní centrum pro pěstounské rodiny U Náhona 329/18, 503 01 Hradec Králové
Královéhradecký kraj</t>
  </si>
  <si>
    <t>Komunitní centrum pro pěstounské rodiny U Náhona 329/18, 503 01 Hradec Králové
Královéhradecký kraj
Pardubický kraj
Středočeský kraj
Liberecký kraj - obce Bělá, Studenec, Rokytnice nad Jizerou</t>
  </si>
  <si>
    <t>Komunitní centrum pro pěstounské rodiny U Náhona 329/18, 503 01 Hradec Králové
Královéhradecký kraj
Pardubický kraj
Středočeský kraj
Praha
Liberecký kraj - obce Bělá, Studenec, Rokytnice nad Jizerou</t>
  </si>
  <si>
    <t>správní obvod ORP Nový Bydžov, Hradec Králové, Jičín, Nová Paka, Hořice, Pardubice, Přelouč, Kolín, Kutná Hora, Poděbrady a Dobruška</t>
  </si>
  <si>
    <t>správní obvod ORP Nový Bydžov, Hradec Králové, Jičín, Nová Paka, Hořice, Pardubice, Přelouč, Kolín, Kutná Hora, Poděbrady, Dobruška
v místě provozovny Klicperovo nám. 66/I, 503 51 Chlumec nad Cidlinou
Pražské předměstí, Ruská 45, 506 01 Jičín</t>
  </si>
  <si>
    <t>Chlumec nad Cidlinou
v místě provozovny Klicperovo nám. 66/I, 503 51 Chlumec nad Cidlinou
Pražské předměstí, Ruská 45, 506 01 Jičín</t>
  </si>
  <si>
    <t>CSPS Hradec Králové, Jeronýmova 814/3, 500 03 Hradec Králové
CSPS Jičín, Denisova 585, 506 01 Jičín
CSPS Náchod, Hálkova 432, 547 01 Náchod
CSPS Rychnov nad Kněžnou, Javornická 1501, 516 01 Rychnov nad Kněžnou
MěÚ Hořice, nám. Jiřího z Poděbrad 342, 508 01 Hořice
MěÚ Nový Bydžov, Masarykovo nám. 1, 504 01 Nový Bydžov
MěÚ Dobruška, nám. F. L. Věka 11, 518 01 Dobruška
Centrum pro rodinu Broumov, Lidická 174, 550 01 Broumov
okres Hradec Králové, Náchod, Jičín, Rychnov nad Kněžnou</t>
  </si>
  <si>
    <t>CSPS Hradec Králové, Jeronýmova 814/3, 500 03 Hradec Králové
CSPS Jičín, Denisova 585, 506 01 Jičín
CSPS Náchod, Hálkova 432, 547 01 Náchod
CSPS Rychnov nad Kněžnou, Javornická 1501, 516 01 Rychnov nad Kněžnou
okres Hradec Králové, Náchod, Jičín, Rychnov nad Kněžnou</t>
  </si>
  <si>
    <t>Alšova 466,  551 01 Jaroměř
Královéhradecký kraj
Pardubický kraj
Liberecký kraj</t>
  </si>
  <si>
    <t>Čajkovského 1861/46a
500 09 Hradec Králové</t>
  </si>
  <si>
    <t>Čajkovského 1861/46a, 500 09 Hradec Králové
NZDM KLÍDEK, Příkopy 530, 571 41 Kostelec nad Orlicí
Královéhradecký kraj
Pardubický kraj</t>
  </si>
  <si>
    <t>Čajkovského 1861/46a, 500 09 Hradec Králové
Královéhradecký kraj
Pardubický kraj</t>
  </si>
  <si>
    <t>území celé ČR</t>
  </si>
  <si>
    <t>M+M Semonice, z.s.</t>
  </si>
  <si>
    <t>Semonice 16, 551 01 Jaroměř</t>
  </si>
  <si>
    <t>Semonice 16, 551 01 Jaroměř
Královéhradecký kraj</t>
  </si>
  <si>
    <t>ZDVOP, R. A. Dvorského 1710, 544 01 Dvůr Králové n/Labem
ZDVOP při Dětské ozdravovně Království, Nový Nemojov 150, 544 01 Dvůr Králové n/Labem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</si>
</sst>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sz val="9"/>
      <color indexed="81"/>
      <name val="Tahoma"/>
      <family val="2"/>
      <charset val="238"/>
    </font>
    <font>
      <b/>
      <sz val="11"/>
      <color theme="1"/>
      <name val="Calibri"/>
      <family val="2"/>
      <charset val="238"/>
      <scheme val="minor"/>
    </font>
    <font>
      <b/>
      <sz val="12"/>
      <color indexed="81"/>
      <name val="Calibri"/>
      <family val="2"/>
      <charset val="238"/>
      <scheme val="minor"/>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8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2" borderId="1" xfId="0" applyFill="1" applyBorder="1" applyAlignment="1">
      <alignment vertical="top" wrapText="1"/>
    </xf>
    <xf numFmtId="0" fontId="0" fillId="2" borderId="8" xfId="0" applyFill="1" applyBorder="1" applyAlignment="1">
      <alignment vertical="top"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0" borderId="0" xfId="0" applyAlignment="1">
      <alignment horizontal="center"/>
    </xf>
    <xf numFmtId="0" fontId="7" fillId="2" borderId="1" xfId="0" applyFont="1" applyFill="1" applyBorder="1" applyAlignment="1">
      <alignment vertical="top" wrapText="1"/>
    </xf>
    <xf numFmtId="0" fontId="7" fillId="2" borderId="8" xfId="0" applyFont="1" applyFill="1" applyBorder="1" applyAlignment="1">
      <alignment vertical="top" wrapText="1"/>
    </xf>
    <xf numFmtId="0" fontId="7" fillId="0" borderId="0" xfId="0" applyFont="1"/>
    <xf numFmtId="0" fontId="0" fillId="0" borderId="19" xfId="0" applyFill="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1" xfId="0" applyFont="1" applyBorder="1" applyAlignment="1">
      <alignment horizontal="center" vertical="center"/>
    </xf>
    <xf numFmtId="0" fontId="0" fillId="4" borderId="1" xfId="0" applyFill="1" applyBorder="1" applyAlignment="1">
      <alignment horizontal="center" vertical="center"/>
    </xf>
    <xf numFmtId="0" fontId="0" fillId="0" borderId="1" xfId="0" applyBorder="1"/>
    <xf numFmtId="0" fontId="0" fillId="2" borderId="20" xfId="0" applyFill="1" applyBorder="1" applyAlignment="1">
      <alignment vertical="top" wrapText="1"/>
    </xf>
    <xf numFmtId="0" fontId="0" fillId="2" borderId="21" xfId="0" applyFill="1" applyBorder="1" applyAlignment="1">
      <alignment vertical="top" wrapText="1"/>
    </xf>
    <xf numFmtId="0" fontId="0" fillId="0" borderId="22" xfId="0" applyBorder="1" applyAlignment="1">
      <alignment horizontal="center" vertical="center"/>
    </xf>
    <xf numFmtId="0" fontId="0" fillId="4" borderId="22" xfId="0" applyFill="1" applyBorder="1" applyAlignment="1">
      <alignment horizontal="center" vertical="center"/>
    </xf>
    <xf numFmtId="0" fontId="0" fillId="0" borderId="22" xfId="0" applyBorder="1"/>
    <xf numFmtId="0" fontId="0" fillId="0" borderId="23" xfId="0" applyBorder="1" applyAlignment="1">
      <alignment horizontal="center" vertical="center"/>
    </xf>
    <xf numFmtId="14" fontId="0" fillId="2" borderId="24" xfId="0" applyNumberFormat="1" applyFill="1" applyBorder="1" applyAlignment="1">
      <alignment vertical="top" wrapText="1"/>
    </xf>
    <xf numFmtId="14" fontId="0" fillId="2" borderId="25" xfId="0" applyNumberFormat="1" applyFill="1" applyBorder="1" applyAlignment="1">
      <alignment vertical="top" wrapText="1"/>
    </xf>
    <xf numFmtId="0" fontId="0" fillId="2" borderId="25" xfId="0" applyFill="1" applyBorder="1" applyAlignment="1">
      <alignment vertical="top" wrapText="1"/>
    </xf>
    <xf numFmtId="0" fontId="0" fillId="2" borderId="26" xfId="0" applyFill="1" applyBorder="1" applyAlignment="1">
      <alignment vertical="top" wrapText="1"/>
    </xf>
    <xf numFmtId="0" fontId="7" fillId="2" borderId="14" xfId="0" applyFont="1" applyFill="1" applyBorder="1" applyAlignment="1">
      <alignment vertical="top" wrapText="1"/>
    </xf>
    <xf numFmtId="0" fontId="0" fillId="2" borderId="17" xfId="0" applyFill="1" applyBorder="1" applyAlignment="1">
      <alignment horizontal="center" vertical="top"/>
    </xf>
    <xf numFmtId="0" fontId="2" fillId="0" borderId="1" xfId="0" applyFont="1" applyBorder="1" applyAlignment="1">
      <alignment horizontal="center" vertical="center"/>
    </xf>
    <xf numFmtId="0" fontId="0" fillId="2" borderId="13" xfId="0" applyFill="1" applyBorder="1" applyAlignment="1">
      <alignment vertical="top" wrapText="1"/>
    </xf>
    <xf numFmtId="14" fontId="0" fillId="0" borderId="29" xfId="0" applyNumberFormat="1" applyBorder="1" applyAlignment="1">
      <alignment vertical="top" wrapText="1"/>
    </xf>
    <xf numFmtId="14" fontId="0" fillId="0" borderId="28" xfId="0" applyNumberFormat="1" applyBorder="1" applyAlignment="1">
      <alignment vertical="top" wrapText="1"/>
    </xf>
    <xf numFmtId="14" fontId="0" fillId="0" borderId="25" xfId="0" applyNumberFormat="1" applyBorder="1" applyAlignment="1">
      <alignment vertical="top" wrapText="1"/>
    </xf>
    <xf numFmtId="0" fontId="0" fillId="2" borderId="16" xfId="0" applyFill="1" applyBorder="1" applyAlignment="1">
      <alignment horizontal="center" vertical="top"/>
    </xf>
    <xf numFmtId="0" fontId="0" fillId="0" borderId="18" xfId="0" applyBorder="1" applyAlignment="1">
      <alignment horizontal="center" vertical="top"/>
    </xf>
    <xf numFmtId="0" fontId="7" fillId="2" borderId="13" xfId="0" applyFont="1" applyFill="1" applyBorder="1" applyAlignment="1">
      <alignment vertical="top" wrapText="1"/>
    </xf>
    <xf numFmtId="0" fontId="0" fillId="0" borderId="15" xfId="0" applyBorder="1" applyAlignment="1">
      <alignment vertical="top" wrapText="1"/>
    </xf>
    <xf numFmtId="0" fontId="0" fillId="2" borderId="13" xfId="0" applyFill="1" applyBorder="1" applyAlignment="1">
      <alignment vertical="top" wrapText="1"/>
    </xf>
    <xf numFmtId="14" fontId="0" fillId="2" borderId="27" xfId="0" applyNumberFormat="1" applyFill="1" applyBorder="1" applyAlignment="1">
      <alignment vertical="top" wrapText="1"/>
    </xf>
    <xf numFmtId="0" fontId="0" fillId="0" borderId="29" xfId="0" applyBorder="1" applyAlignment="1">
      <alignment vertical="top" wrapText="1"/>
    </xf>
    <xf numFmtId="0" fontId="0" fillId="2" borderId="30" xfId="0" applyFill="1" applyBorder="1" applyAlignment="1">
      <alignment horizontal="center" vertical="top"/>
    </xf>
    <xf numFmtId="0" fontId="0" fillId="0" borderId="17" xfId="0" applyBorder="1" applyAlignment="1">
      <alignment horizontal="center" vertical="top"/>
    </xf>
    <xf numFmtId="0" fontId="7" fillId="0" borderId="13" xfId="0" applyFont="1" applyBorder="1" applyAlignment="1">
      <alignment vertical="top" wrapText="1"/>
    </xf>
    <xf numFmtId="0" fontId="0" fillId="0" borderId="14" xfId="0" applyBorder="1" applyAlignment="1">
      <alignment vertical="top" wrapText="1"/>
    </xf>
    <xf numFmtId="14" fontId="0" fillId="0" borderId="27" xfId="0" applyNumberFormat="1" applyBorder="1" applyAlignment="1">
      <alignment vertical="top" wrapText="1"/>
    </xf>
    <xf numFmtId="0" fontId="0" fillId="0" borderId="28" xfId="0" applyBorder="1" applyAlignment="1">
      <alignment vertical="top" wrapText="1"/>
    </xf>
    <xf numFmtId="0" fontId="7" fillId="2" borderId="15" xfId="0" applyFont="1" applyFill="1" applyBorder="1" applyAlignment="1">
      <alignment vertical="top" wrapText="1"/>
    </xf>
    <xf numFmtId="0" fontId="0" fillId="2" borderId="15" xfId="0" applyFill="1" applyBorder="1" applyAlignment="1">
      <alignment vertical="top"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7" fillId="2" borderId="31" xfId="0" applyFont="1" applyFill="1" applyBorder="1" applyAlignment="1">
      <alignment vertical="top" wrapText="1"/>
    </xf>
    <xf numFmtId="0" fontId="0" fillId="2" borderId="31" xfId="0" applyFill="1" applyBorder="1" applyAlignment="1">
      <alignment vertical="top" wrapText="1"/>
    </xf>
    <xf numFmtId="0" fontId="7" fillId="2" borderId="14" xfId="0" applyFont="1" applyFill="1" applyBorder="1" applyAlignment="1">
      <alignment vertical="top" wrapText="1"/>
    </xf>
    <xf numFmtId="0" fontId="0" fillId="2" borderId="14" xfId="0" applyFill="1" applyBorder="1" applyAlignment="1">
      <alignment vertical="top" wrapText="1"/>
    </xf>
    <xf numFmtId="0" fontId="0" fillId="2" borderId="28" xfId="0" applyFill="1" applyBorder="1" applyAlignment="1">
      <alignment vertical="top" wrapText="1"/>
    </xf>
    <xf numFmtId="0" fontId="0" fillId="2" borderId="29" xfId="0" applyFill="1" applyBorder="1" applyAlignment="1">
      <alignment vertical="top" wrapText="1"/>
    </xf>
    <xf numFmtId="0" fontId="1" fillId="3" borderId="10" xfId="0" applyFont="1" applyFill="1" applyBorder="1" applyAlignment="1">
      <alignment horizontal="left" vertical="top"/>
    </xf>
    <xf numFmtId="0" fontId="0" fillId="0" borderId="11" xfId="0" applyBorder="1" applyAlignment="1">
      <alignment vertical="top"/>
    </xf>
    <xf numFmtId="0" fontId="0" fillId="0" borderId="12" xfId="0" applyBorder="1" applyAlignment="1">
      <alignment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7" fillId="2" borderId="13" xfId="0" applyFont="1" applyFill="1" applyBorder="1" applyAlignment="1">
      <alignment horizontal="left" vertical="top" wrapText="1"/>
    </xf>
    <xf numFmtId="0" fontId="7" fillId="2" borderId="14" xfId="0" applyFont="1" applyFill="1" applyBorder="1" applyAlignment="1">
      <alignment horizontal="left" vertical="top" wrapText="1"/>
    </xf>
    <xf numFmtId="0" fontId="7" fillId="2" borderId="15" xfId="0" applyFont="1" applyFill="1" applyBorder="1" applyAlignment="1">
      <alignment horizontal="left" vertical="top" wrapText="1"/>
    </xf>
    <xf numFmtId="0" fontId="0" fillId="2" borderId="13" xfId="0" applyFill="1" applyBorder="1" applyAlignment="1">
      <alignment horizontal="center" vertical="top" wrapText="1"/>
    </xf>
    <xf numFmtId="0" fontId="0" fillId="2" borderId="14" xfId="0" applyFill="1" applyBorder="1" applyAlignment="1">
      <alignment horizontal="center" vertical="top" wrapText="1"/>
    </xf>
    <xf numFmtId="0" fontId="0" fillId="2" borderId="15" xfId="0" applyFill="1" applyBorder="1" applyAlignment="1">
      <alignment horizontal="center" vertical="top" wrapText="1"/>
    </xf>
    <xf numFmtId="0" fontId="2" fillId="2" borderId="10" xfId="0" applyFont="1" applyFill="1" applyBorder="1" applyAlignment="1">
      <alignment horizontal="center" vertical="center"/>
    </xf>
    <xf numFmtId="0" fontId="2" fillId="2" borderId="4" xfId="0" applyFont="1" applyFill="1" applyBorder="1" applyAlignment="1">
      <alignment horizontal="center" vertical="center"/>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3" zoomScale="130" zoomScaleNormal="130" workbookViewId="0">
      <selection activeCell="C18" sqref="C18"/>
    </sheetView>
  </sheetViews>
  <sheetFormatPr defaultRowHeight="14.5" x14ac:dyDescent="0.35"/>
  <cols>
    <col min="1" max="1" width="3.54296875" customWidth="1"/>
    <col min="2" max="2" width="5.26953125" customWidth="1"/>
    <col min="3" max="3" width="112.81640625" customWidth="1"/>
  </cols>
  <sheetData>
    <row r="2" spans="2:3" ht="18.5" x14ac:dyDescent="0.45">
      <c r="B2" s="15" t="s">
        <v>58</v>
      </c>
    </row>
    <row r="4" spans="2:3" x14ac:dyDescent="0.35">
      <c r="B4" s="16">
        <v>1</v>
      </c>
      <c r="C4" s="17" t="s">
        <v>59</v>
      </c>
    </row>
    <row r="5" spans="2:3" x14ac:dyDescent="0.35">
      <c r="B5" s="16">
        <v>2</v>
      </c>
      <c r="C5" s="17" t="s">
        <v>60</v>
      </c>
    </row>
    <row r="6" spans="2:3" ht="29" x14ac:dyDescent="0.35">
      <c r="B6" s="16">
        <v>3</v>
      </c>
      <c r="C6" s="17" t="s">
        <v>61</v>
      </c>
    </row>
    <row r="7" spans="2:3" ht="29" x14ac:dyDescent="0.35">
      <c r="B7" s="16">
        <v>4</v>
      </c>
      <c r="C7" s="17" t="s">
        <v>62</v>
      </c>
    </row>
    <row r="8" spans="2:3" x14ac:dyDescent="0.35">
      <c r="B8" s="16">
        <v>5</v>
      </c>
      <c r="C8" s="17" t="s">
        <v>63</v>
      </c>
    </row>
    <row r="9" spans="2:3" x14ac:dyDescent="0.35">
      <c r="B9" s="16">
        <v>6</v>
      </c>
      <c r="C9" s="17" t="s">
        <v>64</v>
      </c>
    </row>
    <row r="10" spans="2:3" x14ac:dyDescent="0.35">
      <c r="B10" s="16">
        <v>7</v>
      </c>
      <c r="C10" s="17" t="s">
        <v>65</v>
      </c>
    </row>
    <row r="11" spans="2:3" x14ac:dyDescent="0.35">
      <c r="B11" s="16">
        <v>8</v>
      </c>
      <c r="C11" s="17" t="s">
        <v>66</v>
      </c>
    </row>
    <row r="12" spans="2:3" x14ac:dyDescent="0.35">
      <c r="B12" s="16">
        <v>9</v>
      </c>
      <c r="C12" s="17" t="s">
        <v>67</v>
      </c>
    </row>
    <row r="13" spans="2:3" x14ac:dyDescent="0.35">
      <c r="B13" s="16">
        <v>10</v>
      </c>
      <c r="C13" s="17" t="s">
        <v>68</v>
      </c>
    </row>
    <row r="14" spans="2:3" ht="29" x14ac:dyDescent="0.35">
      <c r="B14" s="16">
        <v>11</v>
      </c>
      <c r="C14" s="17" t="s">
        <v>69</v>
      </c>
    </row>
    <row r="15" spans="2:3" ht="43.5" x14ac:dyDescent="0.35">
      <c r="B15" s="16">
        <v>12</v>
      </c>
      <c r="C15" s="17" t="s">
        <v>70</v>
      </c>
    </row>
    <row r="16" spans="2:3" ht="43.5" x14ac:dyDescent="0.35">
      <c r="B16" s="16">
        <v>13</v>
      </c>
      <c r="C16" s="17" t="s">
        <v>71</v>
      </c>
    </row>
    <row r="17" spans="2:3" ht="29" x14ac:dyDescent="0.35">
      <c r="B17" s="16">
        <v>14</v>
      </c>
      <c r="C17" s="17" t="s">
        <v>72</v>
      </c>
    </row>
    <row r="18" spans="2:3" ht="29" x14ac:dyDescent="0.35">
      <c r="B18" s="16">
        <v>15</v>
      </c>
      <c r="C18" s="17" t="s">
        <v>73</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18"/>
  <sheetViews>
    <sheetView tabSelected="1" zoomScale="50" zoomScaleNormal="50" workbookViewId="0">
      <pane xSplit="4" ySplit="2" topLeftCell="E101" activePane="bottomRight" state="frozen"/>
      <selection pane="topRight" activeCell="E1" sqref="E1"/>
      <selection pane="bottomLeft" activeCell="A4" sqref="A4"/>
      <selection pane="bottomRight" activeCell="Y106" sqref="Y106"/>
    </sheetView>
  </sheetViews>
  <sheetFormatPr defaultRowHeight="14.5" x14ac:dyDescent="0.35"/>
  <cols>
    <col min="1" max="1" width="3.7265625" style="20" customWidth="1"/>
    <col min="2" max="2" width="20.453125" style="23" customWidth="1"/>
    <col min="3" max="3" width="21.54296875" customWidth="1"/>
    <col min="4" max="4" width="29.7265625" customWidth="1"/>
    <col min="5" max="5" width="11.453125" customWidth="1"/>
    <col min="6" max="6" width="6.7265625" customWidth="1"/>
    <col min="7" max="7" width="5.7265625" customWidth="1"/>
    <col min="8" max="8" width="5.81640625" customWidth="1"/>
    <col min="9" max="9" width="5.54296875" customWidth="1"/>
    <col min="10" max="10" width="6" customWidth="1"/>
    <col min="11" max="11" width="6.1796875" customWidth="1"/>
    <col min="12" max="12" width="6" customWidth="1"/>
    <col min="13" max="13" width="6.1796875" customWidth="1"/>
    <col min="14" max="14" width="6.26953125" customWidth="1"/>
    <col min="15" max="15" width="6.453125" customWidth="1"/>
    <col min="16" max="16" width="6.1796875" customWidth="1"/>
    <col min="17" max="17" width="5.7265625" customWidth="1"/>
    <col min="18" max="18" width="5.54296875" customWidth="1"/>
    <col min="19" max="19" width="5.26953125" customWidth="1"/>
    <col min="20" max="20" width="5.81640625" customWidth="1"/>
  </cols>
  <sheetData>
    <row r="1" spans="1:20" ht="23.5" customHeight="1" thickBot="1" x14ac:dyDescent="0.4">
      <c r="A1" s="71" t="s">
        <v>48</v>
      </c>
      <c r="B1" s="72"/>
      <c r="C1" s="72"/>
      <c r="D1" s="72"/>
      <c r="E1" s="72"/>
      <c r="F1" s="72"/>
      <c r="G1" s="72"/>
      <c r="H1" s="72"/>
      <c r="I1" s="72"/>
      <c r="J1" s="72"/>
      <c r="K1" s="72"/>
      <c r="L1" s="72"/>
      <c r="M1" s="72"/>
      <c r="N1" s="72"/>
      <c r="O1" s="72"/>
      <c r="P1" s="72"/>
      <c r="Q1" s="72"/>
      <c r="R1" s="72"/>
      <c r="S1" s="72"/>
      <c r="T1" s="73"/>
    </row>
    <row r="2" spans="1:20" ht="28.9" customHeight="1" thickBot="1" x14ac:dyDescent="0.4">
      <c r="A2" s="82" t="s">
        <v>2</v>
      </c>
      <c r="B2" s="83"/>
      <c r="C2" s="6" t="s">
        <v>1</v>
      </c>
      <c r="D2" s="7" t="s">
        <v>3</v>
      </c>
      <c r="E2" s="12" t="s">
        <v>76</v>
      </c>
      <c r="F2" s="10">
        <v>1</v>
      </c>
      <c r="G2" s="11">
        <f>F2+1</f>
        <v>2</v>
      </c>
      <c r="H2" s="11">
        <f t="shared" ref="H2:T2" si="0">G2+1</f>
        <v>3</v>
      </c>
      <c r="I2" s="11">
        <f t="shared" si="0"/>
        <v>4</v>
      </c>
      <c r="J2" s="11">
        <f t="shared" si="0"/>
        <v>5</v>
      </c>
      <c r="K2" s="11">
        <f t="shared" si="0"/>
        <v>6</v>
      </c>
      <c r="L2" s="11">
        <f t="shared" si="0"/>
        <v>7</v>
      </c>
      <c r="M2" s="11">
        <f t="shared" si="0"/>
        <v>8</v>
      </c>
      <c r="N2" s="11">
        <f t="shared" si="0"/>
        <v>9</v>
      </c>
      <c r="O2" s="11">
        <f t="shared" si="0"/>
        <v>10</v>
      </c>
      <c r="P2" s="11">
        <f t="shared" si="0"/>
        <v>11</v>
      </c>
      <c r="Q2" s="11">
        <f t="shared" si="0"/>
        <v>12</v>
      </c>
      <c r="R2" s="11">
        <f t="shared" si="0"/>
        <v>13</v>
      </c>
      <c r="S2" s="11">
        <f t="shared" si="0"/>
        <v>14</v>
      </c>
      <c r="T2" s="12">
        <f t="shared" si="0"/>
        <v>15</v>
      </c>
    </row>
    <row r="3" spans="1:20" x14ac:dyDescent="0.35">
      <c r="A3" s="54">
        <v>1</v>
      </c>
      <c r="B3" s="65" t="s">
        <v>17</v>
      </c>
      <c r="C3" s="66" t="s">
        <v>24</v>
      </c>
      <c r="D3" s="30" t="s">
        <v>77</v>
      </c>
      <c r="E3" s="36">
        <v>42149</v>
      </c>
      <c r="F3" s="32"/>
      <c r="G3" s="2"/>
      <c r="H3" s="2"/>
      <c r="I3" s="2"/>
      <c r="J3" s="2"/>
      <c r="K3" s="2"/>
      <c r="L3" s="2"/>
      <c r="M3" s="2"/>
      <c r="N3" s="2"/>
      <c r="O3" s="2" t="s">
        <v>0</v>
      </c>
      <c r="P3" s="2"/>
      <c r="Q3" s="2"/>
      <c r="R3" s="2" t="s">
        <v>0</v>
      </c>
      <c r="S3" s="2"/>
      <c r="T3" s="3"/>
    </row>
    <row r="4" spans="1:20" ht="58" x14ac:dyDescent="0.35">
      <c r="A4" s="55"/>
      <c r="B4" s="57"/>
      <c r="C4" s="57"/>
      <c r="D4" s="30" t="s">
        <v>120</v>
      </c>
      <c r="E4" s="52">
        <v>44281</v>
      </c>
      <c r="F4" s="32"/>
      <c r="G4" s="2"/>
      <c r="H4" s="2"/>
      <c r="I4" s="2"/>
      <c r="J4" s="2"/>
      <c r="K4" s="2"/>
      <c r="L4" s="2"/>
      <c r="M4" s="2"/>
      <c r="N4" s="2"/>
      <c r="O4" s="2" t="s">
        <v>0</v>
      </c>
      <c r="P4" s="2"/>
      <c r="Q4" s="2"/>
      <c r="R4" s="2"/>
      <c r="S4" s="2"/>
      <c r="T4" s="3"/>
    </row>
    <row r="5" spans="1:20" ht="43.5" x14ac:dyDescent="0.35">
      <c r="A5" s="48"/>
      <c r="B5" s="50"/>
      <c r="C5" s="50"/>
      <c r="D5" s="30" t="s">
        <v>121</v>
      </c>
      <c r="E5" s="53"/>
      <c r="F5" s="32"/>
      <c r="G5" s="2"/>
      <c r="H5" s="2"/>
      <c r="I5" s="2"/>
      <c r="J5" s="2"/>
      <c r="K5" s="2"/>
      <c r="L5" s="2"/>
      <c r="M5" s="2"/>
      <c r="N5" s="2"/>
      <c r="O5" s="2"/>
      <c r="P5" s="2"/>
      <c r="Q5" s="2"/>
      <c r="R5" s="2" t="s">
        <v>0</v>
      </c>
      <c r="S5" s="2"/>
      <c r="T5" s="3"/>
    </row>
    <row r="6" spans="1:20" ht="30" customHeight="1" x14ac:dyDescent="0.35">
      <c r="A6" s="47">
        <v>2</v>
      </c>
      <c r="B6" s="49" t="s">
        <v>20</v>
      </c>
      <c r="C6" s="51" t="s">
        <v>78</v>
      </c>
      <c r="D6" s="30" t="s">
        <v>74</v>
      </c>
      <c r="E6" s="52">
        <v>43143</v>
      </c>
      <c r="F6" s="32" t="s">
        <v>0</v>
      </c>
      <c r="G6" s="2"/>
      <c r="H6" s="2"/>
      <c r="I6" s="2"/>
      <c r="J6" s="2"/>
      <c r="K6" s="2"/>
      <c r="L6" s="2"/>
      <c r="M6" s="2"/>
      <c r="N6" s="2"/>
      <c r="O6" s="2"/>
      <c r="P6" s="2"/>
      <c r="Q6" s="2"/>
      <c r="R6" s="2"/>
      <c r="S6" s="2"/>
      <c r="T6" s="3"/>
    </row>
    <row r="7" spans="1:20" ht="58" x14ac:dyDescent="0.35">
      <c r="A7" s="74"/>
      <c r="B7" s="67"/>
      <c r="C7" s="68"/>
      <c r="D7" s="30" t="s">
        <v>75</v>
      </c>
      <c r="E7" s="59"/>
      <c r="F7" s="32"/>
      <c r="G7" s="2" t="s">
        <v>0</v>
      </c>
      <c r="H7" s="2"/>
      <c r="I7" s="2"/>
      <c r="J7" s="2" t="s">
        <v>0</v>
      </c>
      <c r="K7" s="2"/>
      <c r="L7" s="2"/>
      <c r="M7" s="2"/>
      <c r="N7" s="2"/>
      <c r="O7" s="2"/>
      <c r="P7" s="2"/>
      <c r="Q7" s="2"/>
      <c r="R7" s="2"/>
      <c r="S7" s="2"/>
      <c r="T7" s="3"/>
    </row>
    <row r="8" spans="1:20" ht="25.5" customHeight="1" x14ac:dyDescent="0.35">
      <c r="A8" s="74"/>
      <c r="B8" s="67"/>
      <c r="C8" s="68"/>
      <c r="D8" s="30" t="s">
        <v>50</v>
      </c>
      <c r="E8" s="53"/>
      <c r="F8" s="32"/>
      <c r="G8" s="2"/>
      <c r="H8" s="2"/>
      <c r="I8" s="2"/>
      <c r="J8" s="2"/>
      <c r="K8" s="2"/>
      <c r="L8" s="2"/>
      <c r="M8" s="2"/>
      <c r="N8" s="2" t="s">
        <v>0</v>
      </c>
      <c r="O8" s="2"/>
      <c r="P8" s="2"/>
      <c r="Q8" s="2"/>
      <c r="R8" s="2"/>
      <c r="S8" s="2"/>
      <c r="T8" s="3"/>
    </row>
    <row r="9" spans="1:20" ht="36.75" customHeight="1" x14ac:dyDescent="0.35">
      <c r="A9" s="55"/>
      <c r="B9" s="57"/>
      <c r="C9" s="57"/>
      <c r="D9" s="30" t="s">
        <v>102</v>
      </c>
      <c r="E9" s="52">
        <v>44015</v>
      </c>
      <c r="F9" s="32" t="s">
        <v>0</v>
      </c>
      <c r="G9" s="2"/>
      <c r="H9" s="2"/>
      <c r="I9" s="2"/>
      <c r="J9" s="2"/>
      <c r="K9" s="2"/>
      <c r="L9" s="2"/>
      <c r="M9" s="2"/>
      <c r="N9" s="2"/>
      <c r="O9" s="2"/>
      <c r="P9" s="2"/>
      <c r="Q9" s="2"/>
      <c r="R9" s="2"/>
      <c r="S9" s="2"/>
      <c r="T9" s="3"/>
    </row>
    <row r="10" spans="1:20" ht="75.75" customHeight="1" x14ac:dyDescent="0.35">
      <c r="A10" s="55"/>
      <c r="B10" s="57"/>
      <c r="C10" s="57"/>
      <c r="D10" s="30" t="s">
        <v>103</v>
      </c>
      <c r="E10" s="59"/>
      <c r="F10" s="32"/>
      <c r="G10" s="2" t="s">
        <v>0</v>
      </c>
      <c r="H10" s="2"/>
      <c r="I10" s="2"/>
      <c r="J10" s="2" t="s">
        <v>0</v>
      </c>
      <c r="K10" s="2"/>
      <c r="L10" s="2"/>
      <c r="M10" s="2"/>
      <c r="N10" s="2"/>
      <c r="O10" s="2"/>
      <c r="P10" s="2"/>
      <c r="Q10" s="2"/>
      <c r="R10" s="2"/>
      <c r="S10" s="2"/>
      <c r="T10" s="3"/>
    </row>
    <row r="11" spans="1:20" ht="19.5" customHeight="1" x14ac:dyDescent="0.35">
      <c r="A11" s="48"/>
      <c r="B11" s="50"/>
      <c r="C11" s="50"/>
      <c r="D11" s="30" t="s">
        <v>50</v>
      </c>
      <c r="E11" s="53"/>
      <c r="F11" s="32"/>
      <c r="G11" s="2"/>
      <c r="H11" s="2"/>
      <c r="I11" s="2"/>
      <c r="J11" s="2"/>
      <c r="K11" s="2"/>
      <c r="L11" s="2"/>
      <c r="M11" s="2"/>
      <c r="N11" s="2" t="s">
        <v>0</v>
      </c>
      <c r="O11" s="2"/>
      <c r="P11" s="2"/>
      <c r="Q11" s="2"/>
      <c r="R11" s="2"/>
      <c r="S11" s="2"/>
      <c r="T11" s="3"/>
    </row>
    <row r="12" spans="1:20" ht="30" customHeight="1" x14ac:dyDescent="0.35">
      <c r="A12" s="47">
        <v>3</v>
      </c>
      <c r="B12" s="49" t="s">
        <v>46</v>
      </c>
      <c r="C12" s="51" t="s">
        <v>99</v>
      </c>
      <c r="D12" s="30" t="s">
        <v>50</v>
      </c>
      <c r="E12" s="52">
        <v>43060</v>
      </c>
      <c r="F12" s="32" t="s">
        <v>0</v>
      </c>
      <c r="G12" s="2"/>
      <c r="H12" s="2"/>
      <c r="I12" s="2"/>
      <c r="J12" s="2"/>
      <c r="K12" s="2"/>
      <c r="L12" s="2"/>
      <c r="M12" s="2"/>
      <c r="N12" s="2"/>
      <c r="O12" s="2"/>
      <c r="P12" s="2" t="s">
        <v>0</v>
      </c>
      <c r="Q12" s="2"/>
      <c r="R12" s="2"/>
      <c r="S12" s="2"/>
      <c r="T12" s="3"/>
    </row>
    <row r="13" spans="1:20" ht="72.5" x14ac:dyDescent="0.35">
      <c r="A13" s="74"/>
      <c r="B13" s="67"/>
      <c r="C13" s="68"/>
      <c r="D13" s="30" t="s">
        <v>55</v>
      </c>
      <c r="E13" s="59"/>
      <c r="F13" s="32"/>
      <c r="G13" s="2" t="s">
        <v>0</v>
      </c>
      <c r="H13" s="2" t="s">
        <v>0</v>
      </c>
      <c r="I13" s="2"/>
      <c r="J13" s="2" t="s">
        <v>0</v>
      </c>
      <c r="K13" s="2"/>
      <c r="L13" s="2"/>
      <c r="M13" s="2"/>
      <c r="N13" s="2"/>
      <c r="O13" s="2" t="s">
        <v>0</v>
      </c>
      <c r="P13" s="2"/>
      <c r="Q13" s="2" t="s">
        <v>0</v>
      </c>
      <c r="R13" s="2"/>
      <c r="S13" s="2" t="s">
        <v>0</v>
      </c>
      <c r="T13" s="3"/>
    </row>
    <row r="14" spans="1:20" ht="72.5" x14ac:dyDescent="0.35">
      <c r="A14" s="74"/>
      <c r="B14" s="67"/>
      <c r="C14" s="68"/>
      <c r="D14" s="30" t="s">
        <v>57</v>
      </c>
      <c r="E14" s="59"/>
      <c r="F14" s="32"/>
      <c r="G14" s="2"/>
      <c r="H14" s="2"/>
      <c r="I14" s="2" t="s">
        <v>0</v>
      </c>
      <c r="J14" s="2"/>
      <c r="K14" s="2"/>
      <c r="L14" s="2"/>
      <c r="M14" s="2"/>
      <c r="N14" s="2"/>
      <c r="O14" s="2"/>
      <c r="P14" s="2"/>
      <c r="Q14" s="2"/>
      <c r="R14" s="2"/>
      <c r="S14" s="2"/>
      <c r="T14" s="3"/>
    </row>
    <row r="15" spans="1:20" ht="32.25" customHeight="1" x14ac:dyDescent="0.35">
      <c r="A15" s="74"/>
      <c r="B15" s="67"/>
      <c r="C15" s="68"/>
      <c r="D15" s="30" t="s">
        <v>56</v>
      </c>
      <c r="E15" s="53"/>
      <c r="F15" s="32"/>
      <c r="G15" s="2"/>
      <c r="H15" s="2"/>
      <c r="I15" s="2"/>
      <c r="J15" s="2"/>
      <c r="K15" s="2"/>
      <c r="L15" s="2"/>
      <c r="M15" s="2"/>
      <c r="N15" s="2"/>
      <c r="O15" s="2"/>
      <c r="P15" s="2"/>
      <c r="Q15" s="2"/>
      <c r="R15" s="2" t="s">
        <v>0</v>
      </c>
      <c r="S15" s="2"/>
      <c r="T15" s="3"/>
    </row>
    <row r="16" spans="1:20" ht="32.25" customHeight="1" x14ac:dyDescent="0.35">
      <c r="A16" s="55"/>
      <c r="B16" s="57"/>
      <c r="C16" s="57"/>
      <c r="D16" s="30" t="s">
        <v>50</v>
      </c>
      <c r="E16" s="52">
        <v>43914</v>
      </c>
      <c r="F16" s="32" t="s">
        <v>0</v>
      </c>
      <c r="G16" s="2"/>
      <c r="H16" s="2"/>
      <c r="I16" s="2"/>
      <c r="J16" s="2"/>
      <c r="K16" s="2"/>
      <c r="L16" s="2"/>
      <c r="M16" s="2"/>
      <c r="N16" s="2"/>
      <c r="O16" s="2"/>
      <c r="P16" s="2" t="s">
        <v>0</v>
      </c>
      <c r="Q16" s="2"/>
      <c r="R16" s="2"/>
      <c r="S16" s="2"/>
      <c r="T16" s="3"/>
    </row>
    <row r="17" spans="1:20" ht="82.5" customHeight="1" x14ac:dyDescent="0.35">
      <c r="A17" s="55"/>
      <c r="B17" s="57"/>
      <c r="C17" s="57"/>
      <c r="D17" s="30" t="s">
        <v>55</v>
      </c>
      <c r="E17" s="59"/>
      <c r="F17" s="32"/>
      <c r="G17" s="2" t="s">
        <v>0</v>
      </c>
      <c r="H17" s="2" t="s">
        <v>0</v>
      </c>
      <c r="I17" s="2"/>
      <c r="J17" s="2" t="s">
        <v>0</v>
      </c>
      <c r="K17" s="2"/>
      <c r="L17" s="2"/>
      <c r="M17" s="2"/>
      <c r="N17" s="2"/>
      <c r="O17" s="2" t="s">
        <v>0</v>
      </c>
      <c r="P17" s="2"/>
      <c r="Q17" s="2" t="s">
        <v>0</v>
      </c>
      <c r="R17" s="2"/>
      <c r="S17" s="2" t="s">
        <v>0</v>
      </c>
      <c r="T17" s="3"/>
    </row>
    <row r="18" spans="1:20" ht="62.25" customHeight="1" x14ac:dyDescent="0.35">
      <c r="A18" s="55"/>
      <c r="B18" s="57"/>
      <c r="C18" s="57"/>
      <c r="D18" s="30" t="s">
        <v>100</v>
      </c>
      <c r="E18" s="59"/>
      <c r="F18" s="32"/>
      <c r="G18" s="2"/>
      <c r="H18" s="2"/>
      <c r="I18" s="2"/>
      <c r="J18" s="2"/>
      <c r="K18" s="2"/>
      <c r="L18" s="2"/>
      <c r="M18" s="2"/>
      <c r="N18" s="2"/>
      <c r="O18" s="2"/>
      <c r="P18" s="2"/>
      <c r="Q18" s="2"/>
      <c r="R18" s="2" t="s">
        <v>0</v>
      </c>
      <c r="S18" s="2"/>
      <c r="T18" s="3"/>
    </row>
    <row r="19" spans="1:20" ht="79.5" customHeight="1" x14ac:dyDescent="0.35">
      <c r="A19" s="55"/>
      <c r="B19" s="57"/>
      <c r="C19" s="57"/>
      <c r="D19" s="30" t="s">
        <v>101</v>
      </c>
      <c r="E19" s="53"/>
      <c r="F19" s="32"/>
      <c r="G19" s="2"/>
      <c r="H19" s="2"/>
      <c r="I19" s="2" t="s">
        <v>0</v>
      </c>
      <c r="J19" s="2"/>
      <c r="K19" s="2"/>
      <c r="L19" s="2"/>
      <c r="M19" s="2"/>
      <c r="N19" s="2"/>
      <c r="O19" s="2"/>
      <c r="P19" s="2"/>
      <c r="Q19" s="2"/>
      <c r="R19" s="2"/>
      <c r="S19" s="2"/>
      <c r="T19" s="3"/>
    </row>
    <row r="20" spans="1:20" ht="79.5" customHeight="1" x14ac:dyDescent="0.35">
      <c r="A20" s="55"/>
      <c r="B20" s="57"/>
      <c r="C20" s="57"/>
      <c r="D20" s="30" t="s">
        <v>55</v>
      </c>
      <c r="E20" s="52">
        <v>44566</v>
      </c>
      <c r="F20" s="32"/>
      <c r="G20" s="2" t="s">
        <v>0</v>
      </c>
      <c r="H20" s="2" t="s">
        <v>0</v>
      </c>
      <c r="I20" s="2" t="s">
        <v>127</v>
      </c>
      <c r="J20" s="2" t="s">
        <v>0</v>
      </c>
      <c r="K20" s="2"/>
      <c r="L20" s="2"/>
      <c r="M20" s="2"/>
      <c r="N20" s="2"/>
      <c r="O20" s="2"/>
      <c r="P20" s="2"/>
      <c r="Q20" s="2" t="s">
        <v>0</v>
      </c>
      <c r="R20" s="2"/>
      <c r="S20" s="2"/>
      <c r="T20" s="3"/>
    </row>
    <row r="21" spans="1:20" ht="79.5" customHeight="1" x14ac:dyDescent="0.35">
      <c r="A21" s="55"/>
      <c r="B21" s="57"/>
      <c r="C21" s="57"/>
      <c r="D21" s="30" t="s">
        <v>101</v>
      </c>
      <c r="E21" s="69"/>
      <c r="F21" s="32"/>
      <c r="G21" s="2"/>
      <c r="H21" s="2"/>
      <c r="I21" s="2"/>
      <c r="J21" s="2" t="s">
        <v>0</v>
      </c>
      <c r="K21" s="2"/>
      <c r="L21" s="2"/>
      <c r="M21" s="2"/>
      <c r="N21" s="2"/>
      <c r="O21" s="2"/>
      <c r="P21" s="2"/>
      <c r="Q21" s="2"/>
      <c r="R21" s="2"/>
      <c r="S21" s="2"/>
      <c r="T21" s="3"/>
    </row>
    <row r="22" spans="1:20" ht="139.5" customHeight="1" x14ac:dyDescent="0.35">
      <c r="A22" s="55"/>
      <c r="B22" s="57"/>
      <c r="C22" s="57"/>
      <c r="D22" s="30" t="s">
        <v>128</v>
      </c>
      <c r="E22" s="69"/>
      <c r="F22" s="32"/>
      <c r="G22" s="2"/>
      <c r="H22" s="2"/>
      <c r="I22" s="2"/>
      <c r="J22" s="2"/>
      <c r="K22" s="2"/>
      <c r="L22" s="2"/>
      <c r="M22" s="2"/>
      <c r="N22" s="2"/>
      <c r="O22" s="2" t="s">
        <v>0</v>
      </c>
      <c r="P22" s="2"/>
      <c r="Q22" s="2"/>
      <c r="R22" s="2"/>
      <c r="S22" s="2"/>
      <c r="T22" s="3"/>
    </row>
    <row r="23" spans="1:20" ht="19.5" customHeight="1" x14ac:dyDescent="0.35">
      <c r="A23" s="55"/>
      <c r="B23" s="57"/>
      <c r="C23" s="57"/>
      <c r="D23" s="30" t="s">
        <v>119</v>
      </c>
      <c r="E23" s="69"/>
      <c r="F23" s="32"/>
      <c r="G23" s="2"/>
      <c r="H23" s="2"/>
      <c r="I23" s="2"/>
      <c r="J23" s="2"/>
      <c r="K23" s="2"/>
      <c r="L23" s="2"/>
      <c r="M23" s="2"/>
      <c r="N23" s="2"/>
      <c r="O23" s="2"/>
      <c r="P23" s="2" t="s">
        <v>0</v>
      </c>
      <c r="Q23" s="2"/>
      <c r="R23" s="2"/>
      <c r="S23" s="2" t="s">
        <v>0</v>
      </c>
      <c r="T23" s="3"/>
    </row>
    <row r="24" spans="1:20" ht="155.25" customHeight="1" x14ac:dyDescent="0.35">
      <c r="A24" s="55"/>
      <c r="B24" s="57"/>
      <c r="C24" s="57"/>
      <c r="D24" s="30" t="s">
        <v>129</v>
      </c>
      <c r="E24" s="70"/>
      <c r="F24" s="32"/>
      <c r="G24" s="2"/>
      <c r="H24" s="2"/>
      <c r="I24" s="2"/>
      <c r="J24" s="2"/>
      <c r="K24" s="2"/>
      <c r="L24" s="2"/>
      <c r="M24" s="2"/>
      <c r="N24" s="2"/>
      <c r="O24" s="2"/>
      <c r="P24" s="2"/>
      <c r="Q24" s="2"/>
      <c r="R24" s="2" t="s">
        <v>0</v>
      </c>
      <c r="S24" s="2"/>
      <c r="T24" s="3"/>
    </row>
    <row r="25" spans="1:20" ht="67" customHeight="1" x14ac:dyDescent="0.35">
      <c r="A25" s="55"/>
      <c r="B25" s="57"/>
      <c r="C25" s="57"/>
      <c r="D25" s="30" t="s">
        <v>140</v>
      </c>
      <c r="E25" s="52">
        <v>44741</v>
      </c>
      <c r="F25" s="32"/>
      <c r="G25" s="2" t="s">
        <v>0</v>
      </c>
      <c r="H25" s="2" t="s">
        <v>0</v>
      </c>
      <c r="I25" s="2" t="s">
        <v>0</v>
      </c>
      <c r="J25" s="2" t="s">
        <v>0</v>
      </c>
      <c r="K25" s="2"/>
      <c r="L25" s="2"/>
      <c r="M25" s="2"/>
      <c r="N25" s="2"/>
      <c r="O25" s="2"/>
      <c r="P25" s="2"/>
      <c r="Q25" s="2" t="s">
        <v>0</v>
      </c>
      <c r="R25" s="2"/>
      <c r="S25" s="2"/>
      <c r="T25" s="3"/>
    </row>
    <row r="26" spans="1:20" ht="127" customHeight="1" x14ac:dyDescent="0.35">
      <c r="A26" s="55"/>
      <c r="B26" s="57"/>
      <c r="C26" s="57"/>
      <c r="D26" s="30" t="s">
        <v>141</v>
      </c>
      <c r="E26" s="59"/>
      <c r="F26" s="32"/>
      <c r="G26" s="2"/>
      <c r="H26" s="2"/>
      <c r="I26" s="2"/>
      <c r="J26" s="2"/>
      <c r="K26" s="2"/>
      <c r="L26" s="2"/>
      <c r="M26" s="2"/>
      <c r="N26" s="2"/>
      <c r="O26" s="2" t="s">
        <v>0</v>
      </c>
      <c r="P26" s="2"/>
      <c r="Q26" s="2"/>
      <c r="R26" s="2"/>
      <c r="S26" s="2"/>
      <c r="T26" s="3"/>
    </row>
    <row r="27" spans="1:20" ht="20" customHeight="1" x14ac:dyDescent="0.35">
      <c r="A27" s="55"/>
      <c r="B27" s="57"/>
      <c r="C27" s="57"/>
      <c r="D27" s="30" t="s">
        <v>50</v>
      </c>
      <c r="E27" s="59"/>
      <c r="F27" s="32"/>
      <c r="G27" s="2"/>
      <c r="H27" s="2"/>
      <c r="I27" s="2"/>
      <c r="J27" s="2"/>
      <c r="K27" s="2"/>
      <c r="L27" s="2"/>
      <c r="M27" s="2"/>
      <c r="N27" s="2"/>
      <c r="O27" s="2"/>
      <c r="P27" s="2" t="s">
        <v>0</v>
      </c>
      <c r="Q27" s="2"/>
      <c r="R27" s="2"/>
      <c r="S27" s="2" t="s">
        <v>0</v>
      </c>
      <c r="T27" s="3"/>
    </row>
    <row r="28" spans="1:20" ht="139" customHeight="1" x14ac:dyDescent="0.35">
      <c r="A28" s="48"/>
      <c r="B28" s="50"/>
      <c r="C28" s="50"/>
      <c r="D28" s="30" t="s">
        <v>142</v>
      </c>
      <c r="E28" s="53"/>
      <c r="F28" s="32"/>
      <c r="G28" s="2"/>
      <c r="H28" s="2"/>
      <c r="I28" s="2"/>
      <c r="J28" s="2"/>
      <c r="K28" s="2"/>
      <c r="L28" s="2"/>
      <c r="M28" s="2"/>
      <c r="N28" s="2"/>
      <c r="O28" s="2"/>
      <c r="P28" s="2"/>
      <c r="Q28" s="2"/>
      <c r="R28" s="2" t="s">
        <v>0</v>
      </c>
      <c r="S28" s="2"/>
      <c r="T28" s="3"/>
    </row>
    <row r="29" spans="1:20" ht="35" customHeight="1" x14ac:dyDescent="0.35">
      <c r="A29" s="18">
        <v>4</v>
      </c>
      <c r="B29" s="21" t="s">
        <v>81</v>
      </c>
      <c r="C29" s="8" t="s">
        <v>82</v>
      </c>
      <c r="D29" s="30" t="s">
        <v>25</v>
      </c>
      <c r="E29" s="37">
        <v>43629</v>
      </c>
      <c r="F29" s="32"/>
      <c r="G29" s="2" t="s">
        <v>0</v>
      </c>
      <c r="H29" s="2" t="s">
        <v>0</v>
      </c>
      <c r="I29" s="2" t="s">
        <v>0</v>
      </c>
      <c r="J29" s="2" t="s">
        <v>0</v>
      </c>
      <c r="K29" s="2"/>
      <c r="L29" s="2"/>
      <c r="M29" s="2"/>
      <c r="N29" s="2"/>
      <c r="O29" s="2"/>
      <c r="P29" s="2"/>
      <c r="Q29" s="2"/>
      <c r="R29" s="2"/>
      <c r="S29" s="2"/>
      <c r="T29" s="3"/>
    </row>
    <row r="30" spans="1:20" ht="146.5" customHeight="1" x14ac:dyDescent="0.35">
      <c r="A30" s="47">
        <v>5</v>
      </c>
      <c r="B30" s="49" t="s">
        <v>14</v>
      </c>
      <c r="C30" s="51" t="s">
        <v>26</v>
      </c>
      <c r="D30" s="30" t="s">
        <v>40</v>
      </c>
      <c r="E30" s="37">
        <v>42493</v>
      </c>
      <c r="F30" s="32"/>
      <c r="G30" s="2" t="s">
        <v>0</v>
      </c>
      <c r="H30" s="2" t="s">
        <v>0</v>
      </c>
      <c r="I30" s="2"/>
      <c r="J30" s="2"/>
      <c r="K30" s="2"/>
      <c r="L30" s="2"/>
      <c r="M30" s="2"/>
      <c r="N30" s="2"/>
      <c r="O30" s="2" t="s">
        <v>0</v>
      </c>
      <c r="P30" s="2"/>
      <c r="Q30" s="2" t="s">
        <v>0</v>
      </c>
      <c r="R30" s="2" t="s">
        <v>0</v>
      </c>
      <c r="S30" s="2"/>
      <c r="T30" s="3"/>
    </row>
    <row r="31" spans="1:20" ht="252" customHeight="1" x14ac:dyDescent="0.35">
      <c r="A31" s="55"/>
      <c r="B31" s="57"/>
      <c r="C31" s="57"/>
      <c r="D31" s="30" t="s">
        <v>105</v>
      </c>
      <c r="E31" s="52">
        <v>44161</v>
      </c>
      <c r="F31" s="32"/>
      <c r="G31" s="2" t="s">
        <v>104</v>
      </c>
      <c r="H31" s="2"/>
      <c r="I31" s="2"/>
      <c r="J31" s="2"/>
      <c r="K31" s="2"/>
      <c r="L31" s="2"/>
      <c r="M31" s="2"/>
      <c r="N31" s="2"/>
      <c r="O31" s="2"/>
      <c r="P31" s="2"/>
      <c r="Q31" s="2"/>
      <c r="R31" s="2"/>
      <c r="S31" s="2"/>
      <c r="T31" s="3"/>
    </row>
    <row r="32" spans="1:20" ht="246" customHeight="1" x14ac:dyDescent="0.35">
      <c r="A32" s="55"/>
      <c r="B32" s="57"/>
      <c r="C32" s="57"/>
      <c r="D32" s="30" t="s">
        <v>105</v>
      </c>
      <c r="E32" s="59"/>
      <c r="F32" s="32"/>
      <c r="G32" s="2"/>
      <c r="H32" s="2" t="s">
        <v>0</v>
      </c>
      <c r="I32" s="2"/>
      <c r="J32" s="2"/>
      <c r="K32" s="2"/>
      <c r="L32" s="2"/>
      <c r="M32" s="2"/>
      <c r="N32" s="2"/>
      <c r="O32" s="2"/>
      <c r="P32" s="2"/>
      <c r="Q32" s="2"/>
      <c r="R32" s="2"/>
      <c r="S32" s="2"/>
      <c r="T32" s="3"/>
    </row>
    <row r="33" spans="1:22" ht="157" customHeight="1" x14ac:dyDescent="0.35">
      <c r="A33" s="55"/>
      <c r="B33" s="57"/>
      <c r="C33" s="57"/>
      <c r="D33" s="30" t="s">
        <v>106</v>
      </c>
      <c r="E33" s="59"/>
      <c r="F33" s="32"/>
      <c r="G33" s="2"/>
      <c r="H33" s="2"/>
      <c r="I33" s="2"/>
      <c r="J33" s="2"/>
      <c r="K33" s="2"/>
      <c r="L33" s="2"/>
      <c r="M33" s="2"/>
      <c r="N33" s="2"/>
      <c r="O33" s="2" t="s">
        <v>0</v>
      </c>
      <c r="P33" s="2"/>
      <c r="Q33" s="2"/>
      <c r="R33" s="2"/>
      <c r="S33" s="2"/>
      <c r="T33" s="3"/>
    </row>
    <row r="34" spans="1:22" ht="16" customHeight="1" x14ac:dyDescent="0.35">
      <c r="A34" s="55"/>
      <c r="B34" s="57"/>
      <c r="C34" s="57"/>
      <c r="D34" s="30" t="s">
        <v>50</v>
      </c>
      <c r="E34" s="59"/>
      <c r="F34" s="32"/>
      <c r="G34" s="2"/>
      <c r="H34" s="2"/>
      <c r="I34" s="2"/>
      <c r="J34" s="2"/>
      <c r="K34" s="2"/>
      <c r="L34" s="2"/>
      <c r="M34" s="2"/>
      <c r="N34" s="2"/>
      <c r="O34" s="2"/>
      <c r="P34" s="2"/>
      <c r="Q34" s="2" t="s">
        <v>0</v>
      </c>
      <c r="R34" s="2"/>
      <c r="S34" s="2"/>
      <c r="T34" s="3"/>
    </row>
    <row r="35" spans="1:22" ht="21" customHeight="1" x14ac:dyDescent="0.35">
      <c r="A35" s="55"/>
      <c r="B35" s="57"/>
      <c r="C35" s="57"/>
      <c r="D35" s="30" t="s">
        <v>50</v>
      </c>
      <c r="E35" s="53"/>
      <c r="F35" s="32"/>
      <c r="G35" s="2"/>
      <c r="H35" s="2"/>
      <c r="I35" s="2"/>
      <c r="J35" s="2"/>
      <c r="K35" s="2"/>
      <c r="L35" s="2"/>
      <c r="M35" s="2"/>
      <c r="N35" s="2"/>
      <c r="O35" s="2"/>
      <c r="P35" s="2"/>
      <c r="Q35" s="2"/>
      <c r="R35" s="2" t="s">
        <v>0</v>
      </c>
      <c r="S35" s="2"/>
      <c r="T35" s="3"/>
    </row>
    <row r="36" spans="1:22" ht="289" customHeight="1" x14ac:dyDescent="0.35">
      <c r="A36" s="55"/>
      <c r="B36" s="57"/>
      <c r="C36" s="57"/>
      <c r="D36" s="30" t="s">
        <v>146</v>
      </c>
      <c r="E36" s="58">
        <v>44803</v>
      </c>
      <c r="F36" s="32"/>
      <c r="G36" s="2" t="s">
        <v>0</v>
      </c>
      <c r="H36" s="2" t="s">
        <v>0</v>
      </c>
      <c r="I36" s="2"/>
      <c r="J36" s="2"/>
      <c r="K36" s="2"/>
      <c r="L36" s="2"/>
      <c r="M36" s="2"/>
      <c r="N36" s="2"/>
      <c r="O36" s="2"/>
      <c r="P36" s="2"/>
      <c r="Q36" s="2"/>
      <c r="R36" s="2"/>
      <c r="S36" s="2"/>
      <c r="T36" s="3"/>
    </row>
    <row r="37" spans="1:22" ht="167" customHeight="1" x14ac:dyDescent="0.35">
      <c r="A37" s="55"/>
      <c r="B37" s="57"/>
      <c r="C37" s="57"/>
      <c r="D37" s="30" t="s">
        <v>147</v>
      </c>
      <c r="E37" s="59"/>
      <c r="F37" s="32"/>
      <c r="G37" s="2"/>
      <c r="H37" s="2"/>
      <c r="I37" s="2"/>
      <c r="J37" s="2"/>
      <c r="K37" s="2"/>
      <c r="L37" s="2"/>
      <c r="M37" s="2"/>
      <c r="N37" s="2"/>
      <c r="O37" s="2" t="s">
        <v>0</v>
      </c>
      <c r="P37" s="2"/>
      <c r="Q37" s="2"/>
      <c r="R37" s="2"/>
      <c r="S37" s="2"/>
      <c r="T37" s="3"/>
    </row>
    <row r="38" spans="1:22" ht="20" customHeight="1" x14ac:dyDescent="0.35">
      <c r="A38" s="55"/>
      <c r="B38" s="57"/>
      <c r="C38" s="57"/>
      <c r="D38" s="30" t="s">
        <v>50</v>
      </c>
      <c r="E38" s="53"/>
      <c r="F38" s="32"/>
      <c r="G38" s="2"/>
      <c r="H38" s="2"/>
      <c r="I38" s="2"/>
      <c r="J38" s="2"/>
      <c r="K38" s="2"/>
      <c r="L38" s="2"/>
      <c r="M38" s="2"/>
      <c r="N38" s="2"/>
      <c r="O38" s="2"/>
      <c r="P38" s="2"/>
      <c r="Q38" s="2" t="s">
        <v>0</v>
      </c>
      <c r="R38" s="2" t="s">
        <v>0</v>
      </c>
      <c r="S38" s="2"/>
      <c r="T38" s="3"/>
    </row>
    <row r="39" spans="1:22" ht="20" customHeight="1" x14ac:dyDescent="0.35">
      <c r="A39" s="48"/>
      <c r="B39" s="50"/>
      <c r="C39" s="50"/>
      <c r="D39" s="30" t="s">
        <v>50</v>
      </c>
      <c r="E39" s="44">
        <v>45442</v>
      </c>
      <c r="F39" s="32"/>
      <c r="G39" s="2"/>
      <c r="H39" s="2"/>
      <c r="I39" s="2"/>
      <c r="J39" s="2"/>
      <c r="K39" s="2"/>
      <c r="L39" s="2"/>
      <c r="M39" s="2"/>
      <c r="N39" s="2"/>
      <c r="O39" s="2" t="s">
        <v>0</v>
      </c>
      <c r="P39" s="2" t="s">
        <v>0</v>
      </c>
      <c r="Q39" s="2" t="s">
        <v>0</v>
      </c>
      <c r="R39" s="2" t="s">
        <v>0</v>
      </c>
      <c r="S39" s="2"/>
      <c r="T39" s="3"/>
    </row>
    <row r="40" spans="1:22" ht="29" x14ac:dyDescent="0.35">
      <c r="A40" s="47">
        <v>6</v>
      </c>
      <c r="B40" s="49" t="s">
        <v>19</v>
      </c>
      <c r="C40" s="51" t="s">
        <v>27</v>
      </c>
      <c r="D40" s="30" t="s">
        <v>47</v>
      </c>
      <c r="E40" s="37">
        <v>42800</v>
      </c>
      <c r="F40" s="32"/>
      <c r="G40" s="2"/>
      <c r="H40" s="2"/>
      <c r="I40" s="2" t="s">
        <v>0</v>
      </c>
      <c r="J40" s="2"/>
      <c r="K40" s="2"/>
      <c r="L40" s="2"/>
      <c r="M40" s="2"/>
      <c r="N40" s="2"/>
      <c r="O40" s="2" t="s">
        <v>0</v>
      </c>
      <c r="P40" s="2" t="s">
        <v>0</v>
      </c>
      <c r="Q40" s="2" t="s">
        <v>0</v>
      </c>
      <c r="R40" s="2" t="s">
        <v>0</v>
      </c>
      <c r="S40" s="2" t="s">
        <v>0</v>
      </c>
      <c r="T40" s="3"/>
    </row>
    <row r="41" spans="1:22" ht="61" customHeight="1" x14ac:dyDescent="0.35">
      <c r="A41" s="74"/>
      <c r="B41" s="67"/>
      <c r="C41" s="68"/>
      <c r="D41" s="30" t="s">
        <v>148</v>
      </c>
      <c r="E41" s="37">
        <v>44834</v>
      </c>
      <c r="F41" s="32"/>
      <c r="G41" s="2"/>
      <c r="H41" s="2"/>
      <c r="I41" s="2" t="s">
        <v>0</v>
      </c>
      <c r="J41" s="2"/>
      <c r="K41" s="2"/>
      <c r="L41" s="2"/>
      <c r="M41" s="2"/>
      <c r="N41" s="2"/>
      <c r="O41" s="2" t="s">
        <v>0</v>
      </c>
      <c r="P41" s="2" t="s">
        <v>0</v>
      </c>
      <c r="Q41" s="2" t="s">
        <v>0</v>
      </c>
      <c r="R41" s="2" t="s">
        <v>0</v>
      </c>
      <c r="S41" s="2" t="s">
        <v>0</v>
      </c>
      <c r="T41" s="3"/>
    </row>
    <row r="42" spans="1:22" ht="72.5" x14ac:dyDescent="0.35">
      <c r="A42" s="48"/>
      <c r="B42" s="50"/>
      <c r="C42" s="50"/>
      <c r="D42" s="30" t="s">
        <v>132</v>
      </c>
      <c r="E42" s="37">
        <v>45251</v>
      </c>
      <c r="F42" s="32"/>
      <c r="G42" s="2"/>
      <c r="H42" s="2"/>
      <c r="I42" s="2" t="s">
        <v>0</v>
      </c>
      <c r="J42" s="2"/>
      <c r="K42" s="2"/>
      <c r="L42" s="2"/>
      <c r="M42" s="2"/>
      <c r="N42" s="2"/>
      <c r="O42" s="2" t="s">
        <v>0</v>
      </c>
      <c r="P42" s="2" t="s">
        <v>0</v>
      </c>
      <c r="Q42" s="2" t="s">
        <v>0</v>
      </c>
      <c r="R42" s="2" t="s">
        <v>0</v>
      </c>
      <c r="S42" s="2" t="s">
        <v>0</v>
      </c>
      <c r="T42" s="3"/>
    </row>
    <row r="43" spans="1:22" ht="51.75" customHeight="1" x14ac:dyDescent="0.35">
      <c r="A43" s="18">
        <v>7</v>
      </c>
      <c r="B43" s="21" t="s">
        <v>13</v>
      </c>
      <c r="C43" s="8" t="s">
        <v>28</v>
      </c>
      <c r="D43" s="30" t="s">
        <v>41</v>
      </c>
      <c r="E43" s="37">
        <v>42081</v>
      </c>
      <c r="F43" s="32"/>
      <c r="G43" s="2" t="s">
        <v>0</v>
      </c>
      <c r="H43" s="2" t="s">
        <v>0</v>
      </c>
      <c r="I43" s="2" t="s">
        <v>0</v>
      </c>
      <c r="J43" s="2" t="s">
        <v>0</v>
      </c>
      <c r="K43" s="2"/>
      <c r="L43" s="2"/>
      <c r="M43" s="2"/>
      <c r="N43" s="2"/>
      <c r="O43" s="2"/>
      <c r="P43" s="2"/>
      <c r="Q43" s="2"/>
      <c r="R43" s="2"/>
      <c r="S43" s="2"/>
      <c r="T43" s="3"/>
    </row>
    <row r="44" spans="1:22" ht="43.5" x14ac:dyDescent="0.35">
      <c r="A44" s="47">
        <v>8</v>
      </c>
      <c r="B44" s="49" t="s">
        <v>21</v>
      </c>
      <c r="C44" s="51" t="s">
        <v>43</v>
      </c>
      <c r="D44" s="30" t="s">
        <v>42</v>
      </c>
      <c r="E44" s="37">
        <v>43041</v>
      </c>
      <c r="F44" s="33"/>
      <c r="G44" s="28"/>
      <c r="H44" s="2"/>
      <c r="I44" s="2"/>
      <c r="J44" s="28"/>
      <c r="K44" s="2"/>
      <c r="L44" s="28"/>
      <c r="M44" s="2"/>
      <c r="N44" s="28"/>
      <c r="O44" s="2" t="s">
        <v>0</v>
      </c>
      <c r="P44" s="2"/>
      <c r="Q44" s="2"/>
      <c r="R44" s="2" t="s">
        <v>0</v>
      </c>
      <c r="S44" s="2" t="s">
        <v>0</v>
      </c>
      <c r="T44" s="3" t="s">
        <v>0</v>
      </c>
      <c r="U44" s="24"/>
      <c r="V44" s="25"/>
    </row>
    <row r="45" spans="1:22" ht="43.5" x14ac:dyDescent="0.35">
      <c r="A45" s="55"/>
      <c r="B45" s="57"/>
      <c r="C45" s="57"/>
      <c r="D45" s="30" t="s">
        <v>108</v>
      </c>
      <c r="E45" s="52">
        <v>44207</v>
      </c>
      <c r="F45" s="33"/>
      <c r="G45" s="28"/>
      <c r="H45" s="2"/>
      <c r="I45" s="2"/>
      <c r="J45" s="28"/>
      <c r="K45" s="2"/>
      <c r="L45" s="28"/>
      <c r="M45" s="2"/>
      <c r="N45" s="28"/>
      <c r="O45" s="2" t="s">
        <v>0</v>
      </c>
      <c r="P45" s="2"/>
      <c r="Q45" s="2"/>
      <c r="R45" s="2"/>
      <c r="S45" s="2"/>
      <c r="T45" s="3"/>
      <c r="U45" s="25"/>
      <c r="V45" s="25"/>
    </row>
    <row r="46" spans="1:22" ht="95.15" customHeight="1" x14ac:dyDescent="0.35">
      <c r="A46" s="55"/>
      <c r="B46" s="57"/>
      <c r="C46" s="57"/>
      <c r="D46" s="30" t="s">
        <v>109</v>
      </c>
      <c r="E46" s="59"/>
      <c r="F46" s="33"/>
      <c r="G46" s="28"/>
      <c r="H46" s="2"/>
      <c r="I46" s="2"/>
      <c r="J46" s="28"/>
      <c r="K46" s="2"/>
      <c r="L46" s="28"/>
      <c r="M46" s="2"/>
      <c r="N46" s="28"/>
      <c r="O46" s="2"/>
      <c r="P46" s="2"/>
      <c r="Q46" s="2"/>
      <c r="R46" s="2" t="s">
        <v>0</v>
      </c>
      <c r="S46" s="2"/>
      <c r="T46" s="3"/>
      <c r="U46" s="25"/>
      <c r="V46" s="25"/>
    </row>
    <row r="47" spans="1:22" ht="48.75" customHeight="1" x14ac:dyDescent="0.35">
      <c r="A47" s="55"/>
      <c r="B47" s="50"/>
      <c r="C47" s="57"/>
      <c r="D47" s="30" t="s">
        <v>108</v>
      </c>
      <c r="E47" s="53"/>
      <c r="F47" s="33"/>
      <c r="G47" s="28"/>
      <c r="H47" s="2"/>
      <c r="I47" s="2"/>
      <c r="J47" s="28"/>
      <c r="K47" s="2"/>
      <c r="L47" s="28"/>
      <c r="M47" s="2"/>
      <c r="N47" s="28"/>
      <c r="O47" s="2"/>
      <c r="P47" s="2"/>
      <c r="Q47" s="2"/>
      <c r="R47" s="2"/>
      <c r="S47" s="2" t="s">
        <v>0</v>
      </c>
      <c r="T47" s="3" t="s">
        <v>0</v>
      </c>
      <c r="U47" s="25"/>
      <c r="V47" s="25"/>
    </row>
    <row r="48" spans="1:22" ht="43.5" x14ac:dyDescent="0.35">
      <c r="A48" s="55"/>
      <c r="B48" s="49" t="s">
        <v>125</v>
      </c>
      <c r="C48" s="57"/>
      <c r="D48" s="30" t="s">
        <v>108</v>
      </c>
      <c r="E48" s="52">
        <v>44557</v>
      </c>
      <c r="F48" s="33"/>
      <c r="G48" s="28"/>
      <c r="H48" s="2"/>
      <c r="I48" s="2"/>
      <c r="J48" s="28"/>
      <c r="K48" s="2"/>
      <c r="L48" s="28"/>
      <c r="M48" s="2"/>
      <c r="N48" s="28"/>
      <c r="O48" s="2" t="s">
        <v>0</v>
      </c>
      <c r="P48" s="2"/>
      <c r="Q48" s="2"/>
      <c r="R48" s="2"/>
      <c r="S48" s="2" t="s">
        <v>0</v>
      </c>
      <c r="T48" s="3" t="s">
        <v>0</v>
      </c>
      <c r="U48" s="25"/>
      <c r="V48" s="25"/>
    </row>
    <row r="49" spans="1:26" ht="72.5" x14ac:dyDescent="0.35">
      <c r="A49" s="55"/>
      <c r="B49" s="50"/>
      <c r="C49" s="57"/>
      <c r="D49" s="30" t="s">
        <v>126</v>
      </c>
      <c r="E49" s="53"/>
      <c r="F49" s="33"/>
      <c r="G49" s="28"/>
      <c r="H49" s="2"/>
      <c r="I49" s="2"/>
      <c r="J49" s="28"/>
      <c r="K49" s="2"/>
      <c r="L49" s="28"/>
      <c r="M49" s="2"/>
      <c r="N49" s="28"/>
      <c r="O49" s="2"/>
      <c r="P49" s="2"/>
      <c r="Q49" s="2"/>
      <c r="R49" s="2" t="s">
        <v>0</v>
      </c>
      <c r="S49" s="2"/>
      <c r="T49" s="3"/>
      <c r="U49" s="25"/>
      <c r="V49" s="25"/>
    </row>
    <row r="50" spans="1:26" ht="92" customHeight="1" x14ac:dyDescent="0.35">
      <c r="A50" s="55"/>
      <c r="B50" s="56" t="s">
        <v>137</v>
      </c>
      <c r="C50" s="57"/>
      <c r="D50" s="30" t="s">
        <v>138</v>
      </c>
      <c r="E50" s="58">
        <v>44728</v>
      </c>
      <c r="F50" s="33"/>
      <c r="G50" s="28"/>
      <c r="H50" s="2"/>
      <c r="I50" s="2"/>
      <c r="J50" s="28"/>
      <c r="K50" s="2"/>
      <c r="L50" s="28"/>
      <c r="M50" s="2"/>
      <c r="N50" s="28"/>
      <c r="O50" s="2" t="s">
        <v>0</v>
      </c>
      <c r="P50" s="2"/>
      <c r="Q50" s="2"/>
      <c r="R50" s="2"/>
      <c r="S50" s="2" t="s">
        <v>0</v>
      </c>
      <c r="T50" s="3" t="s">
        <v>0</v>
      </c>
      <c r="U50" s="25"/>
      <c r="V50" s="25"/>
    </row>
    <row r="51" spans="1:26" ht="120.5" customHeight="1" x14ac:dyDescent="0.35">
      <c r="A51" s="48"/>
      <c r="B51" s="50"/>
      <c r="C51" s="50"/>
      <c r="D51" s="30" t="s">
        <v>139</v>
      </c>
      <c r="E51" s="53"/>
      <c r="F51" s="33"/>
      <c r="G51" s="28"/>
      <c r="H51" s="2"/>
      <c r="I51" s="2"/>
      <c r="J51" s="28"/>
      <c r="K51" s="2"/>
      <c r="L51" s="28"/>
      <c r="M51" s="2"/>
      <c r="N51" s="28"/>
      <c r="O51" s="2"/>
      <c r="P51" s="2"/>
      <c r="Q51" s="2"/>
      <c r="R51" s="2" t="s">
        <v>0</v>
      </c>
      <c r="S51" s="2"/>
      <c r="T51" s="3"/>
      <c r="U51" s="25"/>
      <c r="V51" s="25"/>
    </row>
    <row r="52" spans="1:26" ht="33.75" customHeight="1" x14ac:dyDescent="0.35">
      <c r="A52" s="18">
        <v>9</v>
      </c>
      <c r="B52" s="21" t="s">
        <v>10</v>
      </c>
      <c r="C52" s="8" t="s">
        <v>30</v>
      </c>
      <c r="D52" s="30" t="s">
        <v>1</v>
      </c>
      <c r="E52" s="37">
        <v>42513</v>
      </c>
      <c r="F52" s="32" t="s">
        <v>0</v>
      </c>
      <c r="G52" s="2" t="s">
        <v>0</v>
      </c>
      <c r="H52" s="2" t="s">
        <v>0</v>
      </c>
      <c r="I52" s="2" t="s">
        <v>0</v>
      </c>
      <c r="J52" s="2"/>
      <c r="K52" s="2"/>
      <c r="L52" s="2"/>
      <c r="M52" s="2"/>
      <c r="N52" s="2"/>
      <c r="O52" s="2"/>
      <c r="P52" s="2"/>
      <c r="Q52" s="2"/>
      <c r="R52" s="2"/>
      <c r="S52" s="2"/>
      <c r="T52" s="3"/>
    </row>
    <row r="53" spans="1:26" ht="43.5" customHeight="1" x14ac:dyDescent="0.35">
      <c r="A53" s="18">
        <v>10</v>
      </c>
      <c r="B53" s="21" t="s">
        <v>12</v>
      </c>
      <c r="C53" s="8" t="s">
        <v>31</v>
      </c>
      <c r="D53" s="30" t="s">
        <v>45</v>
      </c>
      <c r="E53" s="37">
        <v>42095</v>
      </c>
      <c r="F53" s="32"/>
      <c r="G53" s="2" t="s">
        <v>0</v>
      </c>
      <c r="H53" s="2" t="s">
        <v>0</v>
      </c>
      <c r="I53" s="2" t="s">
        <v>0</v>
      </c>
      <c r="J53" s="2"/>
      <c r="K53" s="2"/>
      <c r="L53" s="2"/>
      <c r="M53" s="2"/>
      <c r="N53" s="2"/>
      <c r="O53" s="2"/>
      <c r="P53" s="2" t="s">
        <v>0</v>
      </c>
      <c r="Q53" s="2" t="s">
        <v>0</v>
      </c>
      <c r="R53" s="2"/>
      <c r="S53" s="2"/>
      <c r="T53" s="3"/>
    </row>
    <row r="54" spans="1:26" ht="29" x14ac:dyDescent="0.35">
      <c r="A54" s="18">
        <v>11</v>
      </c>
      <c r="B54" s="21" t="s">
        <v>11</v>
      </c>
      <c r="C54" s="8" t="s">
        <v>31</v>
      </c>
      <c r="D54" s="30" t="s">
        <v>45</v>
      </c>
      <c r="E54" s="37">
        <v>42102</v>
      </c>
      <c r="F54" s="32"/>
      <c r="G54" s="2" t="s">
        <v>0</v>
      </c>
      <c r="H54" s="2" t="s">
        <v>0</v>
      </c>
      <c r="I54" s="2" t="s">
        <v>0</v>
      </c>
      <c r="J54" s="2"/>
      <c r="K54" s="2"/>
      <c r="L54" s="2"/>
      <c r="M54" s="2"/>
      <c r="N54" s="2"/>
      <c r="O54" s="2"/>
      <c r="P54" s="2" t="s">
        <v>0</v>
      </c>
      <c r="Q54" s="2" t="s">
        <v>0</v>
      </c>
      <c r="R54" s="2"/>
      <c r="S54" s="2"/>
      <c r="T54" s="3"/>
    </row>
    <row r="55" spans="1:26" ht="58" x14ac:dyDescent="0.35">
      <c r="A55" s="18">
        <v>12</v>
      </c>
      <c r="B55" s="21" t="s">
        <v>18</v>
      </c>
      <c r="C55" s="8" t="s">
        <v>32</v>
      </c>
      <c r="D55" s="30" t="s">
        <v>51</v>
      </c>
      <c r="E55" s="37">
        <v>43038</v>
      </c>
      <c r="F55" s="32" t="s">
        <v>0</v>
      </c>
      <c r="G55" s="2" t="s">
        <v>0</v>
      </c>
      <c r="H55" s="2"/>
      <c r="I55" s="2"/>
      <c r="J55" s="2" t="s">
        <v>0</v>
      </c>
      <c r="K55" s="2"/>
      <c r="L55" s="2"/>
      <c r="M55" s="2"/>
      <c r="N55" s="2"/>
      <c r="O55" s="2"/>
      <c r="P55" s="2"/>
      <c r="Q55" s="2"/>
      <c r="R55" s="2"/>
      <c r="S55" s="2"/>
      <c r="T55" s="3"/>
      <c r="U55" s="26"/>
      <c r="V55" s="26"/>
      <c r="W55" s="26"/>
      <c r="X55" s="26"/>
      <c r="Y55" s="26"/>
      <c r="Z55" s="26"/>
    </row>
    <row r="56" spans="1:26" ht="47.25" customHeight="1" x14ac:dyDescent="0.35">
      <c r="A56" s="18">
        <v>13</v>
      </c>
      <c r="B56" s="21" t="s">
        <v>44</v>
      </c>
      <c r="C56" s="8" t="s">
        <v>33</v>
      </c>
      <c r="D56" s="30" t="s">
        <v>1</v>
      </c>
      <c r="E56" s="37">
        <v>42056</v>
      </c>
      <c r="F56" s="32"/>
      <c r="G56" s="2"/>
      <c r="H56" s="2"/>
      <c r="I56" s="2"/>
      <c r="J56" s="2"/>
      <c r="K56" s="2"/>
      <c r="L56" s="2"/>
      <c r="M56" s="2"/>
      <c r="N56" s="2" t="s">
        <v>0</v>
      </c>
      <c r="O56" s="2"/>
      <c r="P56" s="2"/>
      <c r="Q56" s="2"/>
      <c r="R56" s="2"/>
      <c r="S56" s="2"/>
      <c r="T56" s="3"/>
    </row>
    <row r="57" spans="1:26" ht="49.5" customHeight="1" x14ac:dyDescent="0.35">
      <c r="A57" s="47">
        <v>14</v>
      </c>
      <c r="B57" s="49" t="s">
        <v>4</v>
      </c>
      <c r="C57" s="8" t="s">
        <v>23</v>
      </c>
      <c r="D57" s="30" t="s">
        <v>49</v>
      </c>
      <c r="E57" s="37">
        <v>42073</v>
      </c>
      <c r="F57" s="32" t="s">
        <v>0</v>
      </c>
      <c r="G57" s="2" t="s">
        <v>0</v>
      </c>
      <c r="H57" s="2" t="s">
        <v>0</v>
      </c>
      <c r="I57" s="2" t="s">
        <v>0</v>
      </c>
      <c r="J57" s="2"/>
      <c r="K57" s="2"/>
      <c r="L57" s="2"/>
      <c r="M57" s="2"/>
      <c r="N57" s="2"/>
      <c r="O57" s="2"/>
      <c r="P57" s="2"/>
      <c r="Q57" s="2"/>
      <c r="R57" s="2"/>
      <c r="S57" s="2"/>
      <c r="T57" s="3"/>
    </row>
    <row r="58" spans="1:26" ht="49.5" customHeight="1" x14ac:dyDescent="0.35">
      <c r="A58" s="48"/>
      <c r="B58" s="50"/>
      <c r="C58" s="43" t="s">
        <v>131</v>
      </c>
      <c r="D58" s="30"/>
      <c r="E58" s="37">
        <v>45009</v>
      </c>
      <c r="F58" s="62" t="s">
        <v>130</v>
      </c>
      <c r="G58" s="63"/>
      <c r="H58" s="63"/>
      <c r="I58" s="63"/>
      <c r="J58" s="63"/>
      <c r="K58" s="63"/>
      <c r="L58" s="63"/>
      <c r="M58" s="63"/>
      <c r="N58" s="63"/>
      <c r="O58" s="63"/>
      <c r="P58" s="63"/>
      <c r="Q58" s="63"/>
      <c r="R58" s="63"/>
      <c r="S58" s="63"/>
      <c r="T58" s="64"/>
    </row>
    <row r="59" spans="1:26" ht="111" customHeight="1" x14ac:dyDescent="0.35">
      <c r="A59" s="47">
        <v>15</v>
      </c>
      <c r="B59" s="49" t="s">
        <v>9</v>
      </c>
      <c r="C59" s="51" t="s">
        <v>34</v>
      </c>
      <c r="D59" s="30" t="s">
        <v>88</v>
      </c>
      <c r="E59" s="37">
        <v>43629</v>
      </c>
      <c r="F59" s="32" t="s">
        <v>0</v>
      </c>
      <c r="G59" s="2" t="s">
        <v>0</v>
      </c>
      <c r="H59" s="2"/>
      <c r="I59" s="2"/>
      <c r="J59" s="2" t="s">
        <v>0</v>
      </c>
      <c r="K59" s="2"/>
      <c r="L59" s="2"/>
      <c r="M59" s="2"/>
      <c r="N59" s="2"/>
      <c r="O59" s="2"/>
      <c r="P59" s="2"/>
      <c r="Q59" s="2"/>
      <c r="R59" s="2"/>
      <c r="S59" s="2"/>
      <c r="T59" s="3"/>
    </row>
    <row r="60" spans="1:26" ht="111" customHeight="1" x14ac:dyDescent="0.35">
      <c r="A60" s="55"/>
      <c r="B60" s="57"/>
      <c r="C60" s="57"/>
      <c r="D60" s="30" t="s">
        <v>107</v>
      </c>
      <c r="E60" s="37">
        <v>44194</v>
      </c>
      <c r="F60" s="32" t="s">
        <v>0</v>
      </c>
      <c r="G60" s="2" t="s">
        <v>0</v>
      </c>
      <c r="H60" s="2"/>
      <c r="I60" s="2"/>
      <c r="J60" s="2" t="s">
        <v>0</v>
      </c>
      <c r="K60" s="2"/>
      <c r="L60" s="2"/>
      <c r="M60" s="2"/>
      <c r="N60" s="2"/>
      <c r="O60" s="2"/>
      <c r="P60" s="2"/>
      <c r="Q60" s="2"/>
      <c r="R60" s="2"/>
      <c r="S60" s="2"/>
      <c r="T60" s="3"/>
    </row>
    <row r="61" spans="1:26" ht="22" customHeight="1" x14ac:dyDescent="0.35">
      <c r="A61" s="48"/>
      <c r="B61" s="50"/>
      <c r="C61" s="50"/>
      <c r="D61" s="30"/>
      <c r="E61" s="37">
        <v>45210</v>
      </c>
      <c r="F61" s="62" t="s">
        <v>130</v>
      </c>
      <c r="G61" s="63"/>
      <c r="H61" s="63"/>
      <c r="I61" s="63"/>
      <c r="J61" s="63"/>
      <c r="K61" s="63"/>
      <c r="L61" s="63"/>
      <c r="M61" s="63"/>
      <c r="N61" s="63"/>
      <c r="O61" s="63"/>
      <c r="P61" s="63"/>
      <c r="Q61" s="63"/>
      <c r="R61" s="63"/>
      <c r="S61" s="63"/>
      <c r="T61" s="64"/>
    </row>
    <row r="62" spans="1:26" ht="94.5" customHeight="1" x14ac:dyDescent="0.35">
      <c r="A62" s="18">
        <v>16</v>
      </c>
      <c r="B62" s="21" t="s">
        <v>89</v>
      </c>
      <c r="C62" s="8" t="s">
        <v>29</v>
      </c>
      <c r="D62" s="30" t="s">
        <v>90</v>
      </c>
      <c r="E62" s="37">
        <v>43679</v>
      </c>
      <c r="F62" s="32" t="s">
        <v>0</v>
      </c>
      <c r="G62" s="2" t="s">
        <v>0</v>
      </c>
      <c r="H62" s="2" t="s">
        <v>0</v>
      </c>
      <c r="I62" s="2" t="s">
        <v>0</v>
      </c>
      <c r="J62" s="2" t="s">
        <v>0</v>
      </c>
      <c r="K62" s="2"/>
      <c r="L62" s="2"/>
      <c r="M62" s="2"/>
      <c r="N62" s="2"/>
      <c r="O62" s="2"/>
      <c r="P62" s="2"/>
      <c r="Q62" s="2"/>
      <c r="R62" s="2"/>
      <c r="S62" s="2"/>
      <c r="T62" s="3"/>
    </row>
    <row r="63" spans="1:26" ht="15" customHeight="1" x14ac:dyDescent="0.35">
      <c r="A63" s="47">
        <v>17</v>
      </c>
      <c r="B63" s="76" t="s">
        <v>16</v>
      </c>
      <c r="C63" s="79" t="s">
        <v>35</v>
      </c>
      <c r="D63" s="30" t="s">
        <v>93</v>
      </c>
      <c r="E63" s="52">
        <v>43837</v>
      </c>
      <c r="F63" s="32" t="s">
        <v>0</v>
      </c>
      <c r="G63" s="2" t="s">
        <v>0</v>
      </c>
      <c r="H63" s="2"/>
      <c r="I63" s="2"/>
      <c r="J63" s="2" t="s">
        <v>0</v>
      </c>
      <c r="K63" s="2"/>
      <c r="L63" s="2"/>
      <c r="M63" s="2"/>
      <c r="N63" s="2"/>
      <c r="O63" s="2"/>
      <c r="P63" s="2"/>
      <c r="Q63" s="2"/>
      <c r="R63" s="2"/>
      <c r="S63" s="2"/>
      <c r="T63" s="3"/>
    </row>
    <row r="64" spans="1:26" ht="58" x14ac:dyDescent="0.35">
      <c r="A64" s="74"/>
      <c r="B64" s="77"/>
      <c r="C64" s="80"/>
      <c r="D64" s="30" t="s">
        <v>91</v>
      </c>
      <c r="E64" s="59"/>
      <c r="F64" s="32"/>
      <c r="G64" s="2"/>
      <c r="H64" s="2" t="s">
        <v>0</v>
      </c>
      <c r="I64" s="2"/>
      <c r="J64" s="2"/>
      <c r="K64" s="2"/>
      <c r="L64" s="2"/>
      <c r="M64" s="2"/>
      <c r="N64" s="2"/>
      <c r="O64" s="2"/>
      <c r="P64" s="2"/>
      <c r="Q64" s="2"/>
      <c r="R64" s="2" t="s">
        <v>0</v>
      </c>
      <c r="S64" s="2"/>
      <c r="T64" s="3"/>
    </row>
    <row r="65" spans="1:20" ht="43.5" x14ac:dyDescent="0.35">
      <c r="A65" s="74"/>
      <c r="B65" s="77"/>
      <c r="C65" s="80"/>
      <c r="D65" s="30" t="s">
        <v>92</v>
      </c>
      <c r="E65" s="59"/>
      <c r="F65" s="34"/>
      <c r="G65" s="29"/>
      <c r="H65" s="29"/>
      <c r="I65" s="2" t="s">
        <v>0</v>
      </c>
      <c r="J65" s="29"/>
      <c r="K65" s="2"/>
      <c r="L65" s="2"/>
      <c r="M65" s="2"/>
      <c r="N65" s="29"/>
      <c r="O65" s="29"/>
      <c r="P65" s="2"/>
      <c r="Q65" s="2"/>
      <c r="R65" s="29"/>
      <c r="S65" s="29"/>
      <c r="T65" s="3"/>
    </row>
    <row r="66" spans="1:20" x14ac:dyDescent="0.35">
      <c r="A66" s="74"/>
      <c r="B66" s="77"/>
      <c r="C66" s="80"/>
      <c r="D66" s="30" t="s">
        <v>50</v>
      </c>
      <c r="E66" s="59"/>
      <c r="F66" s="34"/>
      <c r="G66" s="29"/>
      <c r="H66" s="29"/>
      <c r="I66" s="2"/>
      <c r="J66" s="29"/>
      <c r="K66" s="2"/>
      <c r="L66" s="2"/>
      <c r="M66" s="2"/>
      <c r="N66" s="2" t="s">
        <v>0</v>
      </c>
      <c r="O66" s="2"/>
      <c r="P66" s="2"/>
      <c r="Q66" s="2"/>
      <c r="R66" s="2"/>
      <c r="S66" s="2" t="s">
        <v>0</v>
      </c>
      <c r="T66" s="3"/>
    </row>
    <row r="67" spans="1:20" ht="203" x14ac:dyDescent="0.35">
      <c r="A67" s="75"/>
      <c r="B67" s="78"/>
      <c r="C67" s="81"/>
      <c r="D67" s="30" t="s">
        <v>94</v>
      </c>
      <c r="E67" s="53"/>
      <c r="F67" s="34"/>
      <c r="G67" s="29"/>
      <c r="H67" s="29"/>
      <c r="I67" s="2"/>
      <c r="J67" s="29"/>
      <c r="K67" s="2"/>
      <c r="L67" s="2"/>
      <c r="M67" s="2"/>
      <c r="N67" s="2"/>
      <c r="O67" s="2" t="s">
        <v>0</v>
      </c>
      <c r="P67" s="2"/>
      <c r="Q67" s="2"/>
      <c r="R67" s="2"/>
      <c r="S67" s="2"/>
      <c r="T67" s="3"/>
    </row>
    <row r="68" spans="1:20" ht="153.65" customHeight="1" x14ac:dyDescent="0.35">
      <c r="A68" s="47">
        <v>18</v>
      </c>
      <c r="B68" s="49" t="s">
        <v>15</v>
      </c>
      <c r="C68" s="51" t="s">
        <v>36</v>
      </c>
      <c r="D68" s="30" t="s">
        <v>53</v>
      </c>
      <c r="E68" s="52">
        <v>42971</v>
      </c>
      <c r="F68" s="32"/>
      <c r="G68" s="2"/>
      <c r="H68" s="2"/>
      <c r="I68" s="2" t="s">
        <v>0</v>
      </c>
      <c r="J68" s="2"/>
      <c r="K68" s="2"/>
      <c r="L68" s="2"/>
      <c r="M68" s="2"/>
      <c r="N68" s="2"/>
      <c r="O68" s="2"/>
      <c r="P68" s="2"/>
      <c r="Q68" s="2"/>
      <c r="R68" s="2"/>
      <c r="S68" s="2"/>
      <c r="T68" s="3"/>
    </row>
    <row r="69" spans="1:20" ht="96.75" customHeight="1" x14ac:dyDescent="0.35">
      <c r="A69" s="74"/>
      <c r="B69" s="67"/>
      <c r="C69" s="68"/>
      <c r="D69" s="30" t="s">
        <v>52</v>
      </c>
      <c r="E69" s="59"/>
      <c r="F69" s="32"/>
      <c r="G69" s="2"/>
      <c r="H69" s="2" t="s">
        <v>0</v>
      </c>
      <c r="I69" s="2"/>
      <c r="J69" s="2"/>
      <c r="K69" s="2"/>
      <c r="L69" s="2"/>
      <c r="M69" s="2"/>
      <c r="N69" s="2"/>
      <c r="O69" s="2" t="s">
        <v>0</v>
      </c>
      <c r="P69" s="27" t="s">
        <v>0</v>
      </c>
      <c r="Q69" s="27" t="s">
        <v>0</v>
      </c>
      <c r="R69" s="2" t="s">
        <v>0</v>
      </c>
      <c r="S69" s="2"/>
      <c r="T69" s="3"/>
    </row>
    <row r="70" spans="1:20" ht="36.75" customHeight="1" x14ac:dyDescent="0.35">
      <c r="A70" s="75"/>
      <c r="B70" s="60"/>
      <c r="C70" s="61"/>
      <c r="D70" s="30" t="s">
        <v>54</v>
      </c>
      <c r="E70" s="53"/>
      <c r="F70" s="32"/>
      <c r="G70" s="2"/>
      <c r="H70" s="2"/>
      <c r="I70" s="2"/>
      <c r="J70" s="2"/>
      <c r="K70" s="2" t="s">
        <v>0</v>
      </c>
      <c r="L70" s="2"/>
      <c r="M70" s="2"/>
      <c r="N70" s="2"/>
      <c r="O70" s="2"/>
      <c r="P70" s="27"/>
      <c r="Q70" s="2"/>
      <c r="R70" s="2"/>
      <c r="S70" s="2"/>
      <c r="T70" s="3"/>
    </row>
    <row r="71" spans="1:20" ht="159.65" customHeight="1" x14ac:dyDescent="0.35">
      <c r="A71" s="47"/>
      <c r="B71" s="49"/>
      <c r="C71" s="51"/>
      <c r="D71" s="30" t="s">
        <v>115</v>
      </c>
      <c r="E71" s="52">
        <v>44231</v>
      </c>
      <c r="F71" s="32"/>
      <c r="G71" s="2"/>
      <c r="H71" s="2"/>
      <c r="I71" s="2" t="s">
        <v>0</v>
      </c>
      <c r="J71" s="2"/>
      <c r="K71" s="2"/>
      <c r="L71" s="2"/>
      <c r="M71" s="2"/>
      <c r="N71" s="2"/>
      <c r="O71" s="2"/>
      <c r="P71" s="27"/>
      <c r="Q71" s="2"/>
      <c r="R71" s="2"/>
      <c r="S71" s="2"/>
      <c r="T71" s="3"/>
    </row>
    <row r="72" spans="1:20" ht="65.5" customHeight="1" x14ac:dyDescent="0.35">
      <c r="A72" s="55"/>
      <c r="B72" s="57"/>
      <c r="C72" s="57"/>
      <c r="D72" s="30" t="s">
        <v>116</v>
      </c>
      <c r="E72" s="59"/>
      <c r="F72" s="32"/>
      <c r="G72" s="2"/>
      <c r="H72" s="2"/>
      <c r="I72" s="2"/>
      <c r="J72" s="2"/>
      <c r="K72" s="2"/>
      <c r="L72" s="2"/>
      <c r="M72" s="2"/>
      <c r="N72" s="2"/>
      <c r="O72" s="2" t="s">
        <v>0</v>
      </c>
      <c r="P72" s="27"/>
      <c r="Q72" s="2"/>
      <c r="R72" s="2"/>
      <c r="S72" s="2"/>
      <c r="T72" s="3"/>
    </row>
    <row r="73" spans="1:20" ht="94.5" customHeight="1" x14ac:dyDescent="0.35">
      <c r="A73" s="55"/>
      <c r="B73" s="57"/>
      <c r="C73" s="57"/>
      <c r="D73" s="30" t="s">
        <v>117</v>
      </c>
      <c r="E73" s="59"/>
      <c r="F73" s="32"/>
      <c r="G73" s="2"/>
      <c r="H73" s="2" t="s">
        <v>0</v>
      </c>
      <c r="I73" s="2"/>
      <c r="J73" s="2"/>
      <c r="K73" s="2"/>
      <c r="L73" s="2"/>
      <c r="M73" s="2"/>
      <c r="N73" s="2"/>
      <c r="O73" s="2"/>
      <c r="P73" s="27"/>
      <c r="Q73" s="2"/>
      <c r="R73" s="2" t="s">
        <v>0</v>
      </c>
      <c r="S73" s="2"/>
      <c r="T73" s="3"/>
    </row>
    <row r="74" spans="1:20" ht="64.5" customHeight="1" x14ac:dyDescent="0.35">
      <c r="A74" s="55"/>
      <c r="B74" s="57"/>
      <c r="C74" s="57"/>
      <c r="D74" s="30" t="s">
        <v>118</v>
      </c>
      <c r="E74" s="59"/>
      <c r="F74" s="32"/>
      <c r="G74" s="2"/>
      <c r="H74" s="2"/>
      <c r="I74" s="2"/>
      <c r="J74" s="2"/>
      <c r="K74" s="2" t="s">
        <v>0</v>
      </c>
      <c r="L74" s="2"/>
      <c r="M74" s="2"/>
      <c r="N74" s="2"/>
      <c r="O74" s="2"/>
      <c r="P74" s="27"/>
      <c r="Q74" s="2"/>
      <c r="R74" s="2"/>
      <c r="S74" s="2"/>
      <c r="T74" s="3"/>
    </row>
    <row r="75" spans="1:20" ht="36.75" customHeight="1" x14ac:dyDescent="0.35">
      <c r="A75" s="55"/>
      <c r="B75" s="57"/>
      <c r="C75" s="57"/>
      <c r="D75" s="30" t="s">
        <v>119</v>
      </c>
      <c r="E75" s="53"/>
      <c r="F75" s="32"/>
      <c r="G75" s="2"/>
      <c r="H75" s="2"/>
      <c r="I75" s="2"/>
      <c r="J75" s="2"/>
      <c r="K75" s="2"/>
      <c r="L75" s="2"/>
      <c r="M75" s="2"/>
      <c r="N75" s="2"/>
      <c r="O75" s="2"/>
      <c r="P75" s="42" t="s">
        <v>0</v>
      </c>
      <c r="Q75" s="2"/>
      <c r="R75" s="2"/>
      <c r="S75" s="2"/>
      <c r="T75" s="3"/>
    </row>
    <row r="76" spans="1:20" ht="156" customHeight="1" x14ac:dyDescent="0.35">
      <c r="A76" s="55"/>
      <c r="B76" s="57"/>
      <c r="C76" s="57"/>
      <c r="D76" s="30" t="s">
        <v>115</v>
      </c>
      <c r="E76" s="52">
        <v>44422</v>
      </c>
      <c r="F76" s="32"/>
      <c r="G76" s="2"/>
      <c r="H76" s="2"/>
      <c r="I76" s="2" t="s">
        <v>0</v>
      </c>
      <c r="J76" s="2"/>
      <c r="K76" s="2"/>
      <c r="L76" s="2"/>
      <c r="M76" s="2"/>
      <c r="N76" s="2"/>
      <c r="O76" s="2"/>
      <c r="P76" s="27"/>
      <c r="Q76" s="2"/>
      <c r="R76" s="2"/>
      <c r="S76" s="2"/>
      <c r="T76" s="3"/>
    </row>
    <row r="77" spans="1:20" ht="77.25" customHeight="1" x14ac:dyDescent="0.35">
      <c r="A77" s="55"/>
      <c r="B77" s="57"/>
      <c r="C77" s="57"/>
      <c r="D77" s="30" t="s">
        <v>122</v>
      </c>
      <c r="E77" s="69"/>
      <c r="F77" s="32"/>
      <c r="G77" s="2"/>
      <c r="H77" s="2"/>
      <c r="I77" s="2"/>
      <c r="J77" s="2"/>
      <c r="K77" s="2"/>
      <c r="L77" s="2"/>
      <c r="M77" s="2"/>
      <c r="N77" s="2"/>
      <c r="O77" s="2" t="s">
        <v>0</v>
      </c>
      <c r="P77" s="27"/>
      <c r="Q77" s="2"/>
      <c r="R77" s="2"/>
      <c r="S77" s="2"/>
      <c r="T77" s="3"/>
    </row>
    <row r="78" spans="1:20" ht="123.75" customHeight="1" x14ac:dyDescent="0.35">
      <c r="A78" s="55"/>
      <c r="B78" s="57"/>
      <c r="C78" s="57"/>
      <c r="D78" s="30" t="s">
        <v>123</v>
      </c>
      <c r="E78" s="69"/>
      <c r="F78" s="32"/>
      <c r="G78" s="2"/>
      <c r="H78" s="2" t="s">
        <v>0</v>
      </c>
      <c r="I78" s="2"/>
      <c r="J78" s="2"/>
      <c r="K78" s="2"/>
      <c r="L78" s="2"/>
      <c r="M78" s="2"/>
      <c r="N78" s="2"/>
      <c r="O78" s="2"/>
      <c r="P78" s="27"/>
      <c r="Q78" s="2"/>
      <c r="R78" s="2" t="s">
        <v>0</v>
      </c>
      <c r="S78" s="2"/>
      <c r="T78" s="3"/>
    </row>
    <row r="79" spans="1:20" ht="61.5" customHeight="1" x14ac:dyDescent="0.35">
      <c r="A79" s="55"/>
      <c r="B79" s="57"/>
      <c r="C79" s="57"/>
      <c r="D79" s="30" t="s">
        <v>124</v>
      </c>
      <c r="E79" s="69"/>
      <c r="F79" s="32"/>
      <c r="G79" s="2"/>
      <c r="H79" s="2"/>
      <c r="I79" s="2"/>
      <c r="J79" s="2"/>
      <c r="K79" s="2" t="s">
        <v>0</v>
      </c>
      <c r="L79" s="2"/>
      <c r="M79" s="2"/>
      <c r="N79" s="2"/>
      <c r="O79" s="2"/>
      <c r="P79" s="27"/>
      <c r="Q79" s="2"/>
      <c r="R79" s="2"/>
      <c r="S79" s="2"/>
      <c r="T79" s="3"/>
    </row>
    <row r="80" spans="1:20" ht="24.75" customHeight="1" x14ac:dyDescent="0.35">
      <c r="A80" s="55"/>
      <c r="B80" s="57"/>
      <c r="C80" s="57"/>
      <c r="D80" s="30" t="s">
        <v>119</v>
      </c>
      <c r="E80" s="70"/>
      <c r="F80" s="32"/>
      <c r="G80" s="2"/>
      <c r="H80" s="2"/>
      <c r="I80" s="2"/>
      <c r="J80" s="2"/>
      <c r="K80" s="2"/>
      <c r="L80" s="2"/>
      <c r="M80" s="2"/>
      <c r="N80" s="2"/>
      <c r="O80" s="2"/>
      <c r="P80" s="42" t="s">
        <v>0</v>
      </c>
      <c r="Q80" s="2"/>
      <c r="R80" s="2"/>
      <c r="S80" s="2"/>
      <c r="T80" s="3"/>
    </row>
    <row r="81" spans="1:20" ht="155.5" customHeight="1" x14ac:dyDescent="0.35">
      <c r="A81" s="55"/>
      <c r="B81" s="57"/>
      <c r="C81" s="57"/>
      <c r="D81" s="30" t="s">
        <v>115</v>
      </c>
      <c r="E81" s="52">
        <v>44793</v>
      </c>
      <c r="F81" s="32"/>
      <c r="G81" s="2"/>
      <c r="H81" s="2"/>
      <c r="I81" s="2" t="s">
        <v>0</v>
      </c>
      <c r="J81" s="2"/>
      <c r="K81" s="2"/>
      <c r="L81" s="2"/>
      <c r="M81" s="2"/>
      <c r="N81" s="2"/>
      <c r="O81" s="2"/>
      <c r="P81" s="42"/>
      <c r="Q81" s="2"/>
      <c r="R81" s="2"/>
      <c r="S81" s="2"/>
      <c r="T81" s="3"/>
    </row>
    <row r="82" spans="1:20" ht="78.5" customHeight="1" x14ac:dyDescent="0.35">
      <c r="A82" s="55"/>
      <c r="B82" s="57"/>
      <c r="C82" s="57"/>
      <c r="D82" s="30" t="s">
        <v>143</v>
      </c>
      <c r="E82" s="59"/>
      <c r="F82" s="32"/>
      <c r="G82" s="2"/>
      <c r="H82" s="2"/>
      <c r="I82" s="2"/>
      <c r="J82" s="2"/>
      <c r="K82" s="2"/>
      <c r="L82" s="2"/>
      <c r="M82" s="2"/>
      <c r="N82" s="2"/>
      <c r="O82" s="2" t="s">
        <v>0</v>
      </c>
      <c r="P82" s="42"/>
      <c r="Q82" s="2"/>
      <c r="R82" s="2"/>
      <c r="S82" s="2"/>
      <c r="T82" s="3"/>
    </row>
    <row r="83" spans="1:20" ht="135.5" customHeight="1" x14ac:dyDescent="0.35">
      <c r="A83" s="55"/>
      <c r="B83" s="57"/>
      <c r="C83" s="57"/>
      <c r="D83" s="30" t="s">
        <v>144</v>
      </c>
      <c r="E83" s="59"/>
      <c r="F83" s="32"/>
      <c r="G83" s="2"/>
      <c r="H83" s="2" t="s">
        <v>0</v>
      </c>
      <c r="I83" s="2"/>
      <c r="J83" s="2"/>
      <c r="K83" s="2"/>
      <c r="L83" s="2"/>
      <c r="M83" s="2"/>
      <c r="N83" s="2"/>
      <c r="O83" s="2"/>
      <c r="P83" s="42"/>
      <c r="Q83" s="2"/>
      <c r="R83" s="2" t="s">
        <v>0</v>
      </c>
      <c r="S83" s="2"/>
      <c r="T83" s="3"/>
    </row>
    <row r="84" spans="1:20" ht="90.5" customHeight="1" x14ac:dyDescent="0.35">
      <c r="A84" s="55"/>
      <c r="B84" s="57"/>
      <c r="C84" s="57"/>
      <c r="D84" s="30" t="s">
        <v>145</v>
      </c>
      <c r="E84" s="59"/>
      <c r="F84" s="32"/>
      <c r="G84" s="2"/>
      <c r="H84" s="2"/>
      <c r="I84" s="2"/>
      <c r="J84" s="2"/>
      <c r="K84" s="2"/>
      <c r="L84" s="2"/>
      <c r="M84" s="2" t="s">
        <v>0</v>
      </c>
      <c r="N84" s="2"/>
      <c r="O84" s="2"/>
      <c r="P84" s="42"/>
      <c r="Q84" s="2"/>
      <c r="R84" s="2"/>
      <c r="S84" s="2"/>
      <c r="T84" s="3"/>
    </row>
    <row r="85" spans="1:20" ht="16.5" customHeight="1" x14ac:dyDescent="0.35">
      <c r="A85" s="48"/>
      <c r="B85" s="50"/>
      <c r="C85" s="50"/>
      <c r="D85" s="30" t="s">
        <v>50</v>
      </c>
      <c r="E85" s="53"/>
      <c r="F85" s="32"/>
      <c r="G85" s="2"/>
      <c r="H85" s="2"/>
      <c r="I85" s="2"/>
      <c r="J85" s="2"/>
      <c r="K85" s="2"/>
      <c r="L85" s="2"/>
      <c r="M85" s="2"/>
      <c r="N85" s="2"/>
      <c r="O85" s="2"/>
      <c r="P85" s="42" t="s">
        <v>0</v>
      </c>
      <c r="Q85" s="2"/>
      <c r="R85" s="2"/>
      <c r="S85" s="2"/>
      <c r="T85" s="3"/>
    </row>
    <row r="86" spans="1:20" ht="33.75" customHeight="1" x14ac:dyDescent="0.35">
      <c r="A86" s="47">
        <v>19</v>
      </c>
      <c r="B86" s="49" t="s">
        <v>6</v>
      </c>
      <c r="C86" s="51" t="s">
        <v>149</v>
      </c>
      <c r="D86" s="30" t="s">
        <v>1</v>
      </c>
      <c r="E86" s="37">
        <v>42755</v>
      </c>
      <c r="F86" s="32" t="s">
        <v>0</v>
      </c>
      <c r="G86" s="2" t="s">
        <v>0</v>
      </c>
      <c r="H86" s="2"/>
      <c r="I86" s="2" t="s">
        <v>0</v>
      </c>
      <c r="J86" s="2" t="s">
        <v>0</v>
      </c>
      <c r="K86" s="2"/>
      <c r="L86" s="2" t="s">
        <v>0</v>
      </c>
      <c r="M86" s="2"/>
      <c r="N86" s="2" t="s">
        <v>0</v>
      </c>
      <c r="O86" s="2"/>
      <c r="P86" s="2"/>
      <c r="Q86" s="2"/>
      <c r="R86" s="2"/>
      <c r="S86" s="2"/>
      <c r="T86" s="3"/>
    </row>
    <row r="87" spans="1:20" ht="91.5" customHeight="1" x14ac:dyDescent="0.35">
      <c r="A87" s="55"/>
      <c r="B87" s="57"/>
      <c r="C87" s="57"/>
      <c r="D87" s="30" t="s">
        <v>150</v>
      </c>
      <c r="E87" s="52">
        <v>44665</v>
      </c>
      <c r="F87" s="32" t="s">
        <v>0</v>
      </c>
      <c r="G87" s="2"/>
      <c r="H87" s="2"/>
      <c r="I87" s="2"/>
      <c r="J87" s="2" t="s">
        <v>0</v>
      </c>
      <c r="K87" s="2"/>
      <c r="L87" s="2" t="s">
        <v>0</v>
      </c>
      <c r="M87" s="2"/>
      <c r="N87" s="2"/>
      <c r="O87" s="2"/>
      <c r="P87" s="2"/>
      <c r="Q87" s="2"/>
      <c r="R87" s="2"/>
      <c r="S87" s="2"/>
      <c r="T87" s="3"/>
    </row>
    <row r="88" spans="1:20" ht="62.5" customHeight="1" x14ac:dyDescent="0.35">
      <c r="A88" s="55"/>
      <c r="B88" s="57"/>
      <c r="C88" s="57"/>
      <c r="D88" s="30" t="s">
        <v>151</v>
      </c>
      <c r="E88" s="59"/>
      <c r="F88" s="32"/>
      <c r="G88" s="2" t="s">
        <v>0</v>
      </c>
      <c r="H88" s="2"/>
      <c r="I88" s="2" t="s">
        <v>0</v>
      </c>
      <c r="J88" s="2"/>
      <c r="K88" s="2"/>
      <c r="L88" s="2"/>
      <c r="M88" s="2"/>
      <c r="N88" s="2"/>
      <c r="O88" s="2"/>
      <c r="P88" s="2"/>
      <c r="Q88" s="2"/>
      <c r="R88" s="2"/>
      <c r="S88" s="2"/>
      <c r="T88" s="3"/>
    </row>
    <row r="89" spans="1:20" ht="19.5" customHeight="1" x14ac:dyDescent="0.35">
      <c r="A89" s="55"/>
      <c r="B89" s="57"/>
      <c r="C89" s="57"/>
      <c r="D89" s="30" t="s">
        <v>152</v>
      </c>
      <c r="E89" s="53"/>
      <c r="F89" s="32"/>
      <c r="G89" s="2"/>
      <c r="H89" s="2"/>
      <c r="I89" s="2"/>
      <c r="J89" s="2"/>
      <c r="K89" s="2"/>
      <c r="L89" s="2"/>
      <c r="M89" s="2"/>
      <c r="N89" s="2" t="s">
        <v>0</v>
      </c>
      <c r="O89" s="2"/>
      <c r="P89" s="2"/>
      <c r="Q89" s="2"/>
      <c r="R89" s="2"/>
      <c r="S89" s="2"/>
      <c r="T89" s="3"/>
    </row>
    <row r="90" spans="1:20" ht="94.5" customHeight="1" x14ac:dyDescent="0.35">
      <c r="A90" s="55"/>
      <c r="B90" s="57"/>
      <c r="C90" s="57"/>
      <c r="D90" s="30" t="s">
        <v>150</v>
      </c>
      <c r="E90" s="46">
        <v>45539</v>
      </c>
      <c r="F90" s="32" t="s">
        <v>0</v>
      </c>
      <c r="G90" s="2"/>
      <c r="H90" s="2"/>
      <c r="I90" s="2"/>
      <c r="J90" s="2" t="s">
        <v>0</v>
      </c>
      <c r="K90" s="2"/>
      <c r="L90" s="2" t="s">
        <v>0</v>
      </c>
      <c r="M90" s="2"/>
      <c r="N90" s="2"/>
      <c r="O90" s="2"/>
      <c r="P90" s="2"/>
      <c r="Q90" s="2"/>
      <c r="R90" s="2"/>
      <c r="S90" s="2"/>
      <c r="T90" s="3"/>
    </row>
    <row r="91" spans="1:20" ht="20.5" customHeight="1" x14ac:dyDescent="0.35">
      <c r="A91" s="48"/>
      <c r="B91" s="50"/>
      <c r="C91" s="50"/>
      <c r="D91" s="30" t="s">
        <v>152</v>
      </c>
      <c r="E91" s="45"/>
      <c r="F91" s="32"/>
      <c r="G91" s="2"/>
      <c r="H91" s="2"/>
      <c r="I91" s="2"/>
      <c r="J91" s="2"/>
      <c r="K91" s="2"/>
      <c r="L91" s="2"/>
      <c r="M91" s="2"/>
      <c r="N91" s="2" t="s">
        <v>0</v>
      </c>
      <c r="O91" s="2"/>
      <c r="P91" s="2"/>
      <c r="Q91" s="2"/>
      <c r="R91" s="2"/>
      <c r="S91" s="2"/>
      <c r="T91" s="3"/>
    </row>
    <row r="92" spans="1:20" ht="123.75" customHeight="1" x14ac:dyDescent="0.35">
      <c r="A92" s="47">
        <v>20</v>
      </c>
      <c r="B92" s="49" t="s">
        <v>7</v>
      </c>
      <c r="C92" s="51" t="s">
        <v>37</v>
      </c>
      <c r="D92" s="30" t="s">
        <v>95</v>
      </c>
      <c r="E92" s="52" t="s">
        <v>97</v>
      </c>
      <c r="F92" s="32" t="s">
        <v>0</v>
      </c>
      <c r="G92" s="2"/>
      <c r="H92" s="2"/>
      <c r="I92" s="2"/>
      <c r="J92" s="2"/>
      <c r="K92" s="2"/>
      <c r="L92" s="2"/>
      <c r="M92" s="2"/>
      <c r="N92" s="2"/>
      <c r="O92" s="2"/>
      <c r="P92" s="2"/>
      <c r="Q92" s="2"/>
      <c r="R92" s="2"/>
      <c r="S92" s="2"/>
      <c r="T92" s="3"/>
    </row>
    <row r="93" spans="1:20" ht="66" customHeight="1" x14ac:dyDescent="0.35">
      <c r="A93" s="74"/>
      <c r="B93" s="67"/>
      <c r="C93" s="68"/>
      <c r="D93" s="30" t="s">
        <v>96</v>
      </c>
      <c r="E93" s="59"/>
      <c r="F93" s="32"/>
      <c r="G93" s="2" t="s">
        <v>0</v>
      </c>
      <c r="H93" s="2" t="s">
        <v>0</v>
      </c>
      <c r="I93" s="2" t="s">
        <v>0</v>
      </c>
      <c r="J93" s="2"/>
      <c r="K93" s="2"/>
      <c r="L93" s="2"/>
      <c r="M93" s="2"/>
      <c r="N93" s="2"/>
      <c r="O93" s="2" t="s">
        <v>0</v>
      </c>
      <c r="P93" s="2" t="s">
        <v>0</v>
      </c>
      <c r="Q93" s="2" t="s">
        <v>0</v>
      </c>
      <c r="R93" s="2" t="s">
        <v>0</v>
      </c>
      <c r="S93" s="2" t="s">
        <v>0</v>
      </c>
      <c r="T93" s="3" t="s">
        <v>0</v>
      </c>
    </row>
    <row r="94" spans="1:20" ht="156" customHeight="1" x14ac:dyDescent="0.35">
      <c r="A94" s="74"/>
      <c r="B94" s="67"/>
      <c r="C94" s="68"/>
      <c r="D94" s="30" t="s">
        <v>98</v>
      </c>
      <c r="E94" s="59"/>
      <c r="F94" s="32"/>
      <c r="G94" s="2"/>
      <c r="H94" s="2"/>
      <c r="I94" s="2"/>
      <c r="J94" s="2" t="s">
        <v>0</v>
      </c>
      <c r="K94" s="2"/>
      <c r="L94" s="2"/>
      <c r="M94" s="2"/>
      <c r="N94" s="2"/>
      <c r="O94" s="2"/>
      <c r="P94" s="2"/>
      <c r="Q94" s="2"/>
      <c r="R94" s="2"/>
      <c r="S94" s="2"/>
      <c r="T94" s="3"/>
    </row>
    <row r="95" spans="1:20" ht="60" customHeight="1" x14ac:dyDescent="0.35">
      <c r="A95" s="74"/>
      <c r="B95" s="67"/>
      <c r="C95" s="68"/>
      <c r="D95" s="30" t="s">
        <v>83</v>
      </c>
      <c r="E95" s="53"/>
      <c r="F95" s="32"/>
      <c r="G95" s="2"/>
      <c r="H95" s="2"/>
      <c r="I95" s="2"/>
      <c r="J95" s="2"/>
      <c r="K95" s="2"/>
      <c r="L95" s="2" t="s">
        <v>0</v>
      </c>
      <c r="M95" s="2"/>
      <c r="N95" s="2"/>
      <c r="O95" s="2"/>
      <c r="P95" s="2"/>
      <c r="Q95" s="2"/>
      <c r="R95" s="2"/>
      <c r="S95" s="2"/>
      <c r="T95" s="3"/>
    </row>
    <row r="96" spans="1:20" ht="168" customHeight="1" x14ac:dyDescent="0.35">
      <c r="A96" s="41"/>
      <c r="B96" s="40"/>
      <c r="C96" s="51" t="s">
        <v>110</v>
      </c>
      <c r="D96" s="30" t="s">
        <v>111</v>
      </c>
      <c r="E96" s="52">
        <v>44218</v>
      </c>
      <c r="F96" s="32" t="s">
        <v>0</v>
      </c>
      <c r="G96" s="2"/>
      <c r="H96" s="2"/>
      <c r="I96" s="2"/>
      <c r="J96" s="2" t="s">
        <v>0</v>
      </c>
      <c r="K96" s="2"/>
      <c r="L96" s="2"/>
      <c r="M96" s="2"/>
      <c r="N96" s="2"/>
      <c r="O96" s="2"/>
      <c r="P96" s="2"/>
      <c r="Q96" s="2"/>
      <c r="R96" s="2"/>
      <c r="S96" s="2"/>
      <c r="T96" s="3"/>
    </row>
    <row r="97" spans="1:20" ht="99" customHeight="1" x14ac:dyDescent="0.35">
      <c r="A97" s="41"/>
      <c r="B97" s="40"/>
      <c r="C97" s="57"/>
      <c r="D97" s="30" t="s">
        <v>112</v>
      </c>
      <c r="E97" s="59"/>
      <c r="F97" s="32"/>
      <c r="G97" s="2" t="s">
        <v>0</v>
      </c>
      <c r="H97" s="2" t="s">
        <v>0</v>
      </c>
      <c r="I97" s="2"/>
      <c r="J97" s="2"/>
      <c r="K97" s="2"/>
      <c r="L97" s="2"/>
      <c r="M97" s="2"/>
      <c r="N97" s="2"/>
      <c r="O97" s="2"/>
      <c r="P97" s="2"/>
      <c r="Q97" s="2"/>
      <c r="R97" s="2"/>
      <c r="S97" s="2"/>
      <c r="T97" s="3"/>
    </row>
    <row r="98" spans="1:20" ht="60" customHeight="1" x14ac:dyDescent="0.35">
      <c r="A98" s="41"/>
      <c r="B98" s="40"/>
      <c r="C98" s="57"/>
      <c r="D98" s="30" t="s">
        <v>113</v>
      </c>
      <c r="E98" s="59"/>
      <c r="F98" s="32"/>
      <c r="G98" s="2"/>
      <c r="H98" s="2"/>
      <c r="I98" s="2" t="s">
        <v>0</v>
      </c>
      <c r="J98" s="2"/>
      <c r="K98" s="2"/>
      <c r="L98" s="2"/>
      <c r="M98" s="2"/>
      <c r="N98" s="2"/>
      <c r="O98" s="2" t="s">
        <v>0</v>
      </c>
      <c r="P98" s="2" t="s">
        <v>0</v>
      </c>
      <c r="Q98" s="2" t="s">
        <v>0</v>
      </c>
      <c r="R98" s="2" t="s">
        <v>0</v>
      </c>
      <c r="S98" s="2" t="s">
        <v>0</v>
      </c>
      <c r="T98" s="3" t="s">
        <v>0</v>
      </c>
    </row>
    <row r="99" spans="1:20" ht="84" customHeight="1" x14ac:dyDescent="0.35">
      <c r="A99" s="41"/>
      <c r="B99" s="40"/>
      <c r="C99" s="50"/>
      <c r="D99" s="30" t="s">
        <v>114</v>
      </c>
      <c r="E99" s="53"/>
      <c r="F99" s="32"/>
      <c r="G99" s="2"/>
      <c r="H99" s="2"/>
      <c r="I99" s="2"/>
      <c r="J99" s="2"/>
      <c r="K99" s="2"/>
      <c r="L99" s="2" t="s">
        <v>0</v>
      </c>
      <c r="M99" s="2"/>
      <c r="N99" s="2"/>
      <c r="O99" s="2"/>
      <c r="P99" s="2"/>
      <c r="Q99" s="2"/>
      <c r="R99" s="2"/>
      <c r="S99" s="2"/>
      <c r="T99" s="3"/>
    </row>
    <row r="100" spans="1:20" ht="111" customHeight="1" x14ac:dyDescent="0.35">
      <c r="A100" s="47">
        <v>21</v>
      </c>
      <c r="B100" s="49" t="s">
        <v>5</v>
      </c>
      <c r="C100" s="51" t="s">
        <v>38</v>
      </c>
      <c r="D100" s="30" t="s">
        <v>133</v>
      </c>
      <c r="E100" s="52">
        <v>43607</v>
      </c>
      <c r="F100" s="32"/>
      <c r="G100" s="2"/>
      <c r="H100" s="2"/>
      <c r="I100" s="2"/>
      <c r="J100" s="2"/>
      <c r="K100" s="2"/>
      <c r="L100" s="2"/>
      <c r="M100" s="2" t="s">
        <v>0</v>
      </c>
      <c r="N100" s="2"/>
      <c r="O100" s="2"/>
      <c r="P100" s="2"/>
      <c r="Q100" s="2"/>
      <c r="R100" s="2"/>
      <c r="S100" s="2"/>
      <c r="T100" s="3"/>
    </row>
    <row r="101" spans="1:20" ht="62.25" customHeight="1" x14ac:dyDescent="0.35">
      <c r="A101" s="55"/>
      <c r="B101" s="67"/>
      <c r="C101" s="68"/>
      <c r="D101" s="30" t="s">
        <v>79</v>
      </c>
      <c r="E101" s="59"/>
      <c r="F101" s="32"/>
      <c r="G101" s="2" t="s">
        <v>0</v>
      </c>
      <c r="H101" s="2" t="s">
        <v>0</v>
      </c>
      <c r="I101" s="2"/>
      <c r="J101" s="2"/>
      <c r="K101" s="2"/>
      <c r="L101" s="2"/>
      <c r="M101" s="2"/>
      <c r="N101" s="2"/>
      <c r="O101" s="2"/>
      <c r="P101" s="2"/>
      <c r="Q101" s="2"/>
      <c r="R101" s="2"/>
      <c r="S101" s="2"/>
      <c r="T101" s="3"/>
    </row>
    <row r="102" spans="1:20" ht="36.75" customHeight="1" x14ac:dyDescent="0.35">
      <c r="A102" s="55"/>
      <c r="B102" s="67"/>
      <c r="C102" s="68"/>
      <c r="D102" s="30" t="s">
        <v>80</v>
      </c>
      <c r="E102" s="53"/>
      <c r="F102" s="32"/>
      <c r="G102" s="2"/>
      <c r="H102" s="2"/>
      <c r="I102" s="2" t="s">
        <v>0</v>
      </c>
      <c r="J102" s="2" t="s">
        <v>0</v>
      </c>
      <c r="K102" s="2" t="s">
        <v>0</v>
      </c>
      <c r="L102" s="2" t="s">
        <v>0</v>
      </c>
      <c r="M102" s="2"/>
      <c r="N102" s="2" t="s">
        <v>0</v>
      </c>
      <c r="O102" s="2"/>
      <c r="P102" s="2"/>
      <c r="Q102" s="2"/>
      <c r="R102" s="2"/>
      <c r="S102" s="2"/>
      <c r="T102" s="3"/>
    </row>
    <row r="103" spans="1:20" ht="94.5" customHeight="1" x14ac:dyDescent="0.35">
      <c r="A103" s="55"/>
      <c r="B103" s="57"/>
      <c r="C103" s="57"/>
      <c r="D103" s="30" t="s">
        <v>134</v>
      </c>
      <c r="E103" s="52">
        <v>44644</v>
      </c>
      <c r="F103" s="32"/>
      <c r="G103" s="2"/>
      <c r="H103" s="2"/>
      <c r="I103" s="2"/>
      <c r="J103" s="2"/>
      <c r="K103" s="2"/>
      <c r="L103" s="2"/>
      <c r="M103" s="2" t="s">
        <v>0</v>
      </c>
      <c r="N103" s="2"/>
      <c r="O103" s="2"/>
      <c r="P103" s="2"/>
      <c r="Q103" s="2"/>
      <c r="R103" s="2"/>
      <c r="S103" s="2"/>
      <c r="T103" s="3"/>
    </row>
    <row r="104" spans="1:20" ht="78.5" customHeight="1" x14ac:dyDescent="0.35">
      <c r="A104" s="55"/>
      <c r="B104" s="57"/>
      <c r="C104" s="57"/>
      <c r="D104" s="30" t="s">
        <v>135</v>
      </c>
      <c r="E104" s="59"/>
      <c r="F104" s="32"/>
      <c r="G104" s="2" t="s">
        <v>0</v>
      </c>
      <c r="H104" s="2" t="s">
        <v>127</v>
      </c>
      <c r="I104" s="2"/>
      <c r="J104" s="2"/>
      <c r="K104" s="2"/>
      <c r="L104" s="2"/>
      <c r="M104" s="2"/>
      <c r="N104" s="2"/>
      <c r="O104" s="2"/>
      <c r="P104" s="2"/>
      <c r="Q104" s="2"/>
      <c r="R104" s="2"/>
      <c r="S104" s="2"/>
      <c r="T104" s="3"/>
    </row>
    <row r="105" spans="1:20" ht="61.5" customHeight="1" x14ac:dyDescent="0.35">
      <c r="A105" s="55"/>
      <c r="B105" s="57"/>
      <c r="C105" s="57"/>
      <c r="D105" s="30" t="s">
        <v>136</v>
      </c>
      <c r="E105" s="53"/>
      <c r="F105" s="32"/>
      <c r="G105" s="2"/>
      <c r="H105" s="2" t="s">
        <v>0</v>
      </c>
      <c r="I105" s="2"/>
      <c r="J105" s="2"/>
      <c r="K105" s="2"/>
      <c r="L105" s="2"/>
      <c r="M105" s="2"/>
      <c r="N105" s="2"/>
      <c r="O105" s="2"/>
      <c r="P105" s="2"/>
      <c r="Q105" s="2"/>
      <c r="R105" s="2"/>
      <c r="S105" s="2"/>
      <c r="T105" s="3"/>
    </row>
    <row r="106" spans="1:20" ht="80.5" customHeight="1" x14ac:dyDescent="0.35">
      <c r="A106" s="48"/>
      <c r="B106" s="50"/>
      <c r="C106" s="50"/>
      <c r="D106" s="30" t="s">
        <v>156</v>
      </c>
      <c r="E106" s="45">
        <v>45656</v>
      </c>
      <c r="F106" s="32"/>
      <c r="G106" s="2"/>
      <c r="H106" s="2"/>
      <c r="I106" s="2"/>
      <c r="J106" s="2"/>
      <c r="K106" s="2"/>
      <c r="L106" s="2"/>
      <c r="M106" s="2" t="s">
        <v>0</v>
      </c>
      <c r="N106" s="2"/>
      <c r="O106" s="2"/>
      <c r="P106" s="2"/>
      <c r="Q106" s="2"/>
      <c r="R106" s="2"/>
      <c r="S106" s="2"/>
      <c r="T106" s="3"/>
    </row>
    <row r="107" spans="1:20" ht="90" customHeight="1" x14ac:dyDescent="0.35">
      <c r="A107" s="18">
        <v>22</v>
      </c>
      <c r="B107" s="49" t="s">
        <v>84</v>
      </c>
      <c r="C107" s="51" t="s">
        <v>85</v>
      </c>
      <c r="D107" s="30" t="s">
        <v>87</v>
      </c>
      <c r="E107" s="52">
        <v>42084</v>
      </c>
      <c r="F107" s="32"/>
      <c r="G107" s="2"/>
      <c r="H107" s="2"/>
      <c r="I107" s="2" t="s">
        <v>0</v>
      </c>
      <c r="J107" s="2" t="s">
        <v>0</v>
      </c>
      <c r="K107" s="2"/>
      <c r="L107" s="2"/>
      <c r="M107" s="2"/>
      <c r="N107" s="2"/>
      <c r="O107" s="2"/>
      <c r="P107" s="2"/>
      <c r="Q107" s="2"/>
      <c r="R107" s="2"/>
      <c r="S107" s="2"/>
      <c r="T107" s="3"/>
    </row>
    <row r="108" spans="1:20" ht="20" customHeight="1" x14ac:dyDescent="0.35">
      <c r="A108" s="18"/>
      <c r="B108" s="60"/>
      <c r="C108" s="61"/>
      <c r="D108" s="30" t="s">
        <v>86</v>
      </c>
      <c r="E108" s="53"/>
      <c r="F108" s="32"/>
      <c r="G108" s="2"/>
      <c r="H108" s="2"/>
      <c r="I108" s="2"/>
      <c r="J108" s="2"/>
      <c r="K108" s="2"/>
      <c r="L108" s="2"/>
      <c r="M108" s="2"/>
      <c r="N108" s="2" t="s">
        <v>0</v>
      </c>
      <c r="O108" s="2"/>
      <c r="P108" s="2"/>
      <c r="Q108" s="2"/>
      <c r="R108" s="2"/>
      <c r="S108" s="2"/>
      <c r="T108" s="3"/>
    </row>
    <row r="109" spans="1:20" ht="34.5" customHeight="1" x14ac:dyDescent="0.35">
      <c r="A109" s="18">
        <v>23</v>
      </c>
      <c r="B109" s="21" t="s">
        <v>8</v>
      </c>
      <c r="C109" s="8" t="s">
        <v>39</v>
      </c>
      <c r="D109" s="30" t="s">
        <v>1</v>
      </c>
      <c r="E109" s="37">
        <v>42111</v>
      </c>
      <c r="F109" s="32" t="s">
        <v>0</v>
      </c>
      <c r="G109" s="2" t="s">
        <v>0</v>
      </c>
      <c r="H109" s="2" t="s">
        <v>0</v>
      </c>
      <c r="I109" s="2" t="s">
        <v>0</v>
      </c>
      <c r="J109" s="2" t="s">
        <v>0</v>
      </c>
      <c r="K109" s="2"/>
      <c r="L109" s="2"/>
      <c r="M109" s="2"/>
      <c r="N109" s="2" t="s">
        <v>0</v>
      </c>
      <c r="O109" s="2" t="s">
        <v>0</v>
      </c>
      <c r="P109" s="2"/>
      <c r="Q109" s="2"/>
      <c r="R109" s="2" t="s">
        <v>0</v>
      </c>
      <c r="S109" s="2"/>
      <c r="T109" s="3"/>
    </row>
    <row r="110" spans="1:20" ht="29" x14ac:dyDescent="0.35">
      <c r="A110" s="47"/>
      <c r="B110" s="49" t="s">
        <v>153</v>
      </c>
      <c r="C110" s="51" t="s">
        <v>154</v>
      </c>
      <c r="D110" s="8" t="s">
        <v>155</v>
      </c>
      <c r="E110" s="52">
        <v>45470</v>
      </c>
      <c r="F110" s="32"/>
      <c r="G110" s="2"/>
      <c r="H110" s="2"/>
      <c r="I110" s="2"/>
      <c r="J110" s="2"/>
      <c r="K110" s="2"/>
      <c r="L110" s="2"/>
      <c r="M110" s="2"/>
      <c r="N110" s="2"/>
      <c r="O110" s="2" t="s">
        <v>0</v>
      </c>
      <c r="P110" s="2"/>
      <c r="Q110" s="2" t="s">
        <v>0</v>
      </c>
      <c r="R110" s="2" t="s">
        <v>0</v>
      </c>
      <c r="S110" s="2"/>
      <c r="T110" s="3"/>
    </row>
    <row r="111" spans="1:20" x14ac:dyDescent="0.35">
      <c r="A111" s="48"/>
      <c r="B111" s="50"/>
      <c r="C111" s="50"/>
      <c r="D111" s="30" t="s">
        <v>50</v>
      </c>
      <c r="E111" s="53"/>
      <c r="F111" s="32"/>
      <c r="G111" s="2"/>
      <c r="H111" s="2"/>
      <c r="I111" s="2"/>
      <c r="J111" s="2"/>
      <c r="K111" s="2"/>
      <c r="L111" s="2"/>
      <c r="M111" s="2"/>
      <c r="N111" s="2"/>
      <c r="O111" s="2"/>
      <c r="P111" s="2"/>
      <c r="Q111" s="2"/>
      <c r="R111" s="2"/>
      <c r="S111" s="2" t="s">
        <v>0</v>
      </c>
      <c r="T111" s="3"/>
    </row>
    <row r="112" spans="1:20" x14ac:dyDescent="0.35">
      <c r="A112" s="18"/>
      <c r="B112" s="21"/>
      <c r="C112" s="8"/>
      <c r="D112" s="30"/>
      <c r="E112" s="38"/>
      <c r="F112" s="32"/>
      <c r="G112" s="2"/>
      <c r="H112" s="2"/>
      <c r="I112" s="2"/>
      <c r="J112" s="2"/>
      <c r="K112" s="2"/>
      <c r="L112" s="2"/>
      <c r="M112" s="2"/>
      <c r="N112" s="2"/>
      <c r="O112" s="2"/>
      <c r="P112" s="2"/>
      <c r="Q112" s="2"/>
      <c r="R112" s="2"/>
      <c r="S112" s="2"/>
      <c r="T112" s="3"/>
    </row>
    <row r="113" spans="1:20" x14ac:dyDescent="0.35">
      <c r="A113" s="18"/>
      <c r="B113" s="21"/>
      <c r="C113" s="8"/>
      <c r="D113" s="30"/>
      <c r="E113" s="38"/>
      <c r="F113" s="32"/>
      <c r="G113" s="2"/>
      <c r="H113" s="2"/>
      <c r="I113" s="2"/>
      <c r="J113" s="2"/>
      <c r="K113" s="2"/>
      <c r="L113" s="2"/>
      <c r="M113" s="2"/>
      <c r="N113" s="2"/>
      <c r="O113" s="2"/>
      <c r="P113" s="2"/>
      <c r="Q113" s="2"/>
      <c r="R113" s="2"/>
      <c r="S113" s="2"/>
      <c r="T113" s="3"/>
    </row>
    <row r="114" spans="1:20" ht="15" thickBot="1" x14ac:dyDescent="0.4">
      <c r="A114" s="19"/>
      <c r="B114" s="22"/>
      <c r="C114" s="9"/>
      <c r="D114" s="31"/>
      <c r="E114" s="39"/>
      <c r="F114" s="35"/>
      <c r="G114" s="4"/>
      <c r="H114" s="4"/>
      <c r="I114" s="4"/>
      <c r="J114" s="4"/>
      <c r="K114" s="4"/>
      <c r="L114" s="4"/>
      <c r="M114" s="4"/>
      <c r="N114" s="4"/>
      <c r="O114" s="4"/>
      <c r="P114" s="4"/>
      <c r="Q114" s="4"/>
      <c r="R114" s="4"/>
      <c r="S114" s="4"/>
      <c r="T114" s="5"/>
    </row>
    <row r="116" spans="1:20" x14ac:dyDescent="0.35">
      <c r="D116" s="13" t="s">
        <v>22</v>
      </c>
      <c r="E116" s="13"/>
      <c r="F116" s="14">
        <f t="shared" ref="F116:T116" si="1">COUNTIF(F3:F114,"x")</f>
        <v>17</v>
      </c>
      <c r="G116" s="14">
        <f t="shared" si="1"/>
        <v>27</v>
      </c>
      <c r="H116" s="14">
        <f t="shared" si="1"/>
        <v>24</v>
      </c>
      <c r="I116" s="14">
        <f t="shared" si="1"/>
        <v>25</v>
      </c>
      <c r="J116" s="14">
        <f t="shared" si="1"/>
        <v>22</v>
      </c>
      <c r="K116" s="14">
        <f t="shared" si="1"/>
        <v>4</v>
      </c>
      <c r="L116" s="14">
        <f t="shared" si="1"/>
        <v>6</v>
      </c>
      <c r="M116" s="14">
        <f t="shared" si="1"/>
        <v>4</v>
      </c>
      <c r="N116" s="14">
        <f t="shared" si="1"/>
        <v>10</v>
      </c>
      <c r="O116" s="14">
        <f t="shared" si="1"/>
        <v>26</v>
      </c>
      <c r="P116" s="14">
        <f t="shared" si="1"/>
        <v>16</v>
      </c>
      <c r="Q116" s="14">
        <f t="shared" si="1"/>
        <v>17</v>
      </c>
      <c r="R116" s="14">
        <f t="shared" si="1"/>
        <v>26</v>
      </c>
      <c r="S116" s="14">
        <f t="shared" si="1"/>
        <v>15</v>
      </c>
      <c r="T116" s="14">
        <f t="shared" si="1"/>
        <v>6</v>
      </c>
    </row>
    <row r="118" spans="1:20" x14ac:dyDescent="0.35">
      <c r="K118" s="1"/>
    </row>
  </sheetData>
  <sortState xmlns:xlrd2="http://schemas.microsoft.com/office/spreadsheetml/2017/richdata2" ref="A3:T64">
    <sortCondition ref="B3:B64"/>
  </sortState>
  <mergeCells count="77">
    <mergeCell ref="B100:B106"/>
    <mergeCell ref="A100:A106"/>
    <mergeCell ref="C100:C106"/>
    <mergeCell ref="E107:E108"/>
    <mergeCell ref="E6:E8"/>
    <mergeCell ref="E12:E15"/>
    <mergeCell ref="E63:E67"/>
    <mergeCell ref="E68:E70"/>
    <mergeCell ref="E92:E95"/>
    <mergeCell ref="E103:E105"/>
    <mergeCell ref="E71:E75"/>
    <mergeCell ref="E87:E89"/>
    <mergeCell ref="E100:E102"/>
    <mergeCell ref="E96:E99"/>
    <mergeCell ref="E81:E85"/>
    <mergeCell ref="E76:E80"/>
    <mergeCell ref="B44:B47"/>
    <mergeCell ref="A40:A42"/>
    <mergeCell ref="A59:A61"/>
    <mergeCell ref="B59:B61"/>
    <mergeCell ref="A12:A28"/>
    <mergeCell ref="B12:B28"/>
    <mergeCell ref="C12:C28"/>
    <mergeCell ref="A86:A91"/>
    <mergeCell ref="B86:B91"/>
    <mergeCell ref="C86:C91"/>
    <mergeCell ref="C96:C99"/>
    <mergeCell ref="A92:A95"/>
    <mergeCell ref="B92:B95"/>
    <mergeCell ref="C92:C95"/>
    <mergeCell ref="C71:C85"/>
    <mergeCell ref="B71:B85"/>
    <mergeCell ref="A71:A85"/>
    <mergeCell ref="A1:T1"/>
    <mergeCell ref="C68:C70"/>
    <mergeCell ref="B68:B70"/>
    <mergeCell ref="A68:A70"/>
    <mergeCell ref="B63:B67"/>
    <mergeCell ref="A63:A67"/>
    <mergeCell ref="C63:C67"/>
    <mergeCell ref="E16:E19"/>
    <mergeCell ref="A6:A11"/>
    <mergeCell ref="B6:B11"/>
    <mergeCell ref="C6:C11"/>
    <mergeCell ref="E9:E11"/>
    <mergeCell ref="E31:E35"/>
    <mergeCell ref="A2:B2"/>
    <mergeCell ref="F61:T61"/>
    <mergeCell ref="A57:A58"/>
    <mergeCell ref="F58:T58"/>
    <mergeCell ref="E4:E5"/>
    <mergeCell ref="B3:B5"/>
    <mergeCell ref="C3:C5"/>
    <mergeCell ref="B40:B42"/>
    <mergeCell ref="C40:C42"/>
    <mergeCell ref="B30:B39"/>
    <mergeCell ref="C30:C39"/>
    <mergeCell ref="E25:E28"/>
    <mergeCell ref="E20:E24"/>
    <mergeCell ref="E36:E38"/>
    <mergeCell ref="E48:E49"/>
    <mergeCell ref="A110:A111"/>
    <mergeCell ref="B110:B111"/>
    <mergeCell ref="C110:C111"/>
    <mergeCell ref="E110:E111"/>
    <mergeCell ref="A3:A5"/>
    <mergeCell ref="A44:A51"/>
    <mergeCell ref="B50:B51"/>
    <mergeCell ref="C44:C51"/>
    <mergeCell ref="E50:E51"/>
    <mergeCell ref="B48:B49"/>
    <mergeCell ref="E45:E47"/>
    <mergeCell ref="A30:A39"/>
    <mergeCell ref="B57:B58"/>
    <mergeCell ref="C59:C61"/>
    <mergeCell ref="B107:B108"/>
    <mergeCell ref="C107:C108"/>
  </mergeCells>
  <conditionalFormatting sqref="F63:G63 H64 I65:I67 J63 K65:M65 R64 T65 P65:Q65 K66:T67 F68:T114 U44:V51 F61 F59:T60 F58 F3:T57">
    <cfRule type="cellIs" dxfId="1" priority="2" operator="equal">
      <formula>"x"</formula>
    </cfRule>
  </conditionalFormatting>
  <conditionalFormatting sqref="F62:T62 F64:G64 H63:I63 I64:Q64 K63:T63 S64:T64">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82"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Královéhradecký kraj</vt:lpstr>
      <vt:lpstr>'Královéhradecký kraj'!Názvy_tisku</vt:lpstr>
      <vt:lpstr>Legenda!Oblast_tisku</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Novak</dc:creator>
  <cp:lastModifiedBy>Černá Milena Mgr. (MPSV)</cp:lastModifiedBy>
  <cp:revision/>
  <cp:lastPrinted>2017-12-14T14:08:13Z</cp:lastPrinted>
  <dcterms:created xsi:type="dcterms:W3CDTF">2017-11-12T19:39:24Z</dcterms:created>
  <dcterms:modified xsi:type="dcterms:W3CDTF">2025-01-20T12:00:50Z</dcterms:modified>
</cp:coreProperties>
</file>