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O:\sd_0206\Pověřené osoby_seznamy\pověřenky\Seznam pověřených osob k SPOD k 30.11.2024\"/>
    </mc:Choice>
  </mc:AlternateContent>
  <xr:revisionPtr revIDLastSave="0" documentId="13_ncr:1_{879323C8-43E8-4CC7-BD9A-08904432C9A3}" xr6:coauthVersionLast="47" xr6:coauthVersionMax="47" xr10:uidLastSave="{00000000-0000-0000-0000-000000000000}"/>
  <bookViews>
    <workbookView xWindow="-110" yWindow="-110" windowWidth="19420" windowHeight="10420" activeTab="1" xr2:uid="{00000000-000D-0000-FFFF-FFFF00000000}"/>
  </bookViews>
  <sheets>
    <sheet name="Legenda" sheetId="13" r:id="rId1"/>
    <sheet name="Plzeňský kraj" sheetId="11" r:id="rId2"/>
  </sheets>
  <definedNames>
    <definedName name="_xlnm._FilterDatabase" localSheetId="1" hidden="1">'Plzeňský kraj'!$A$1:$T$38</definedName>
    <definedName name="_xlnm.Print_Titles" localSheetId="1">'Plzeňský kraj'!$1:$2</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11" l="1"/>
  <c r="H2" i="11" s="1"/>
  <c r="I2" i="11" s="1"/>
  <c r="J2" i="11" s="1"/>
  <c r="K2" i="11" s="1"/>
  <c r="L2" i="11" s="1"/>
  <c r="M2" i="11" s="1"/>
  <c r="N2" i="11" s="1"/>
  <c r="O2" i="11" s="1"/>
  <c r="P2" i="11" s="1"/>
  <c r="Q2" i="11" s="1"/>
  <c r="R2" i="11" s="1"/>
  <c r="S2" i="11" s="1"/>
  <c r="T2" i="11" s="1"/>
  <c r="G40" i="11"/>
  <c r="H40" i="11"/>
  <c r="I40" i="11"/>
  <c r="J40" i="11"/>
  <c r="K40" i="11"/>
  <c r="L40" i="11"/>
  <c r="M40" i="11"/>
  <c r="N40" i="11"/>
  <c r="O40" i="11"/>
  <c r="P40" i="11"/>
  <c r="Q40" i="11"/>
  <c r="R40" i="11"/>
  <c r="S40" i="11"/>
  <c r="T40" i="11"/>
  <c r="F40"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F2" authorId="0" shapeId="0" xr:uid="{00000000-0006-0000-0100-000001000000}">
      <text>
        <r>
          <rPr>
            <b/>
            <sz val="12"/>
            <color indexed="81"/>
            <rFont val="Calibri"/>
            <family val="2"/>
            <charset val="238"/>
            <scheme val="minor"/>
          </rPr>
          <t>1:</t>
        </r>
        <r>
          <rPr>
            <sz val="9"/>
            <color indexed="81"/>
            <rFont val="Tahoma"/>
            <family val="2"/>
            <charset val="238"/>
          </rPr>
          <t xml:space="preserve">
</t>
        </r>
        <r>
          <rPr>
            <sz val="11"/>
            <color indexed="81"/>
            <rFont val="Calibri"/>
            <family val="2"/>
            <charset val="238"/>
            <scheme val="minor"/>
          </rPr>
          <t>Výkon činnosti podle § 10 ods. 1 písm. a), to je vyhledávání dětí, na které se sociálně-právní ochrana zaměřuje [§ 6]</t>
        </r>
      </text>
    </comment>
    <comment ref="G2" authorId="0" shapeId="0" xr:uid="{00000000-0006-0000-0100-000002000000}">
      <text>
        <r>
          <rPr>
            <b/>
            <sz val="12"/>
            <color indexed="81"/>
            <rFont val="Calibri"/>
            <family val="2"/>
            <charset val="238"/>
            <scheme val="minor"/>
          </rPr>
          <t>2:</t>
        </r>
        <r>
          <rPr>
            <sz val="9"/>
            <color indexed="81"/>
            <rFont val="Tahoma"/>
            <family val="2"/>
            <charset val="238"/>
          </rPr>
          <t xml:space="preserve">
</t>
        </r>
        <r>
          <rPr>
            <sz val="11"/>
            <color indexed="81"/>
            <rFont val="Calibri"/>
            <family val="2"/>
            <charset val="238"/>
            <scheme val="minor"/>
          </rPr>
          <t>Pomoc rodičům při řešení výchovných nebo jiných problémů souvisejících s péčí o dítě [§ 11 odst. 1 písm. a)]</t>
        </r>
      </text>
    </comment>
    <comment ref="H2" authorId="0" shapeId="0" xr:uid="{00000000-0006-0000-0100-000003000000}">
      <text>
        <r>
          <rPr>
            <b/>
            <sz val="12"/>
            <color indexed="81"/>
            <rFont val="Calibri"/>
            <family val="2"/>
            <charset val="238"/>
            <scheme val="minor"/>
          </rPr>
          <t>3:</t>
        </r>
        <r>
          <rPr>
            <sz val="9"/>
            <color indexed="81"/>
            <rFont val="Tahoma"/>
            <family val="2"/>
            <charset val="238"/>
          </rPr>
          <t xml:space="preserve">
</t>
        </r>
        <r>
          <rPr>
            <sz val="11"/>
            <color indexed="81"/>
            <rFont val="Calibri"/>
            <family val="2"/>
            <charset val="238"/>
            <scheme val="minor"/>
          </rPr>
          <t>Poskytování nebo zprostředkování poradenství rodičům při výchově a vzdělávání dítěte a při péči o dítě zdravotně postižené [§ 11 odst. 1 písm. b)]</t>
        </r>
      </text>
    </comment>
    <comment ref="I2" authorId="0" shapeId="0" xr:uid="{00000000-0006-0000-0100-000004000000}">
      <text>
        <r>
          <rPr>
            <b/>
            <sz val="12"/>
            <color indexed="81"/>
            <rFont val="Calibri"/>
            <family val="2"/>
            <charset val="238"/>
            <scheme val="minor"/>
          </rPr>
          <t>4:</t>
        </r>
        <r>
          <rPr>
            <sz val="9"/>
            <color indexed="81"/>
            <rFont val="Calibri"/>
            <family val="2"/>
            <charset val="238"/>
            <scheme val="minor"/>
          </rPr>
          <t xml:space="preserve">
</t>
        </r>
        <r>
          <rPr>
            <sz val="11"/>
            <color indexed="81"/>
            <rFont val="Calibri"/>
            <family val="2"/>
            <charset val="238"/>
            <scheme val="minor"/>
          </rPr>
          <t>Pořádání v rámci poradenské činnosti přednášek a kurzů zaměřených na řešení výchovných, sociálních a jiných problémů souvisejících s péčí o dítě a jeho výchovou [§ 11 odst. 1 písm. c)]</t>
        </r>
        <r>
          <rPr>
            <sz val="9"/>
            <color indexed="81"/>
            <rFont val="Tahoma"/>
            <family val="2"/>
            <charset val="238"/>
          </rPr>
          <t xml:space="preserve">
</t>
        </r>
      </text>
    </comment>
    <comment ref="J2" authorId="0" shapeId="0" xr:uid="{00000000-0006-0000-0100-000005000000}">
      <text>
        <r>
          <rPr>
            <b/>
            <sz val="12"/>
            <color indexed="81"/>
            <rFont val="Calibri"/>
            <family val="2"/>
            <charset val="238"/>
            <scheme val="minor"/>
          </rPr>
          <t>5:</t>
        </r>
        <r>
          <rPr>
            <sz val="11"/>
            <color indexed="81"/>
            <rFont val="Calibri"/>
            <family val="2"/>
            <charset val="238"/>
            <scheme val="minor"/>
          </rPr>
          <t xml:space="preserve">
Činnost zaměřená na ochranu dětí před škodlivými vlivy a předcházení jejich vzniku  podle [§ 31 a § 32]</t>
        </r>
      </text>
    </comment>
    <comment ref="K2" authorId="0" shapeId="0" xr:uid="{00000000-0006-0000-0100-000006000000}">
      <text>
        <r>
          <rPr>
            <b/>
            <sz val="12"/>
            <color indexed="81"/>
            <rFont val="Calibri"/>
            <family val="2"/>
            <charset val="238"/>
            <scheme val="minor"/>
          </rPr>
          <t>6:</t>
        </r>
        <r>
          <rPr>
            <sz val="11"/>
            <color indexed="81"/>
            <rFont val="Calibri"/>
            <family val="2"/>
            <charset val="238"/>
            <scheme val="minor"/>
          </rPr>
          <t xml:space="preserve">
Zřizování a provoz zařízení odborného poradenství pro péči o děti [§ 40]</t>
        </r>
      </text>
    </comment>
    <comment ref="L2" authorId="0" shapeId="0" xr:uid="{00000000-0006-0000-0100-000007000000}">
      <text>
        <r>
          <rPr>
            <b/>
            <sz val="12"/>
            <color indexed="81"/>
            <rFont val="Calibri"/>
            <family val="2"/>
            <charset val="238"/>
            <scheme val="minor"/>
          </rPr>
          <t>7:</t>
        </r>
        <r>
          <rPr>
            <sz val="11"/>
            <color indexed="81"/>
            <rFont val="Calibri"/>
            <family val="2"/>
            <charset val="238"/>
            <scheme val="minor"/>
          </rPr>
          <t xml:space="preserve">
Zřizování a provoz zařízení sociálně výchovné činnosti [§ 41]</t>
        </r>
      </text>
    </comment>
    <comment ref="M2" authorId="0" shapeId="0" xr:uid="{00000000-0006-0000-0100-000008000000}">
      <text>
        <r>
          <rPr>
            <b/>
            <sz val="12"/>
            <color indexed="81"/>
            <rFont val="Calibri"/>
            <family val="2"/>
            <charset val="238"/>
            <scheme val="minor"/>
          </rPr>
          <t>8:</t>
        </r>
        <r>
          <rPr>
            <sz val="11"/>
            <color indexed="81"/>
            <rFont val="Calibri"/>
            <family val="2"/>
            <charset val="238"/>
            <scheme val="minor"/>
          </rPr>
          <t xml:space="preserve">
Zřizování a provoz zařízení pro děti vyžadující okamžitou pomoc [§ 42]</t>
        </r>
      </text>
    </comment>
    <comment ref="N2" authorId="0" shapeId="0" xr:uid="{00000000-0006-0000-0100-000009000000}">
      <text>
        <r>
          <rPr>
            <b/>
            <sz val="12"/>
            <color indexed="81"/>
            <rFont val="Calibri"/>
            <family val="2"/>
            <charset val="238"/>
            <scheme val="minor"/>
          </rPr>
          <t>9:</t>
        </r>
        <r>
          <rPr>
            <sz val="11"/>
            <color indexed="81"/>
            <rFont val="Calibri"/>
            <family val="2"/>
            <charset val="238"/>
            <scheme val="minor"/>
          </rPr>
          <t xml:space="preserve">
Zřizování a provozování výchovně rekreačních táborů pro děti [§ 43]</t>
        </r>
      </text>
    </comment>
    <comment ref="O2" authorId="0" shapeId="0" xr:uid="{00000000-0006-0000-0100-00000A000000}">
      <text>
        <r>
          <rPr>
            <b/>
            <sz val="12"/>
            <color indexed="81"/>
            <rFont val="Calibri"/>
            <family val="2"/>
            <charset val="238"/>
            <scheme val="minor"/>
          </rPr>
          <t>10:</t>
        </r>
        <r>
          <rPr>
            <sz val="11"/>
            <color indexed="81"/>
            <rFont val="Calibri"/>
            <family val="2"/>
            <charset val="238"/>
            <scheme val="minor"/>
          </rPr>
          <t xml:space="preserve">
Uzavírání dohod o výkonu pěstounské péče podle § 47b</t>
        </r>
      </text>
    </comment>
    <comment ref="P2" authorId="0" shapeId="0" xr:uid="{00000000-0006-0000-0100-00000B000000}">
      <text>
        <r>
          <rPr>
            <b/>
            <sz val="12"/>
            <color indexed="81"/>
            <rFont val="Calibri"/>
            <family val="2"/>
            <charset val="238"/>
            <scheme val="minor"/>
          </rPr>
          <t>11:</t>
        </r>
        <r>
          <rPr>
            <sz val="11"/>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r>
      </text>
    </comment>
    <comment ref="Q2" authorId="0" shapeId="0" xr:uid="{00000000-0006-0000-0100-00000C000000}">
      <text>
        <r>
          <rPr>
            <b/>
            <sz val="12"/>
            <color indexed="81"/>
            <rFont val="Calibri"/>
            <family val="2"/>
            <charset val="238"/>
            <scheme val="minor"/>
          </rPr>
          <t>12:</t>
        </r>
        <r>
          <rPr>
            <sz val="11"/>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r>
      </text>
    </comment>
    <comment ref="R2" authorId="0" shapeId="0" xr:uid="{00000000-0006-0000-0100-00000D000000}">
      <text>
        <r>
          <rPr>
            <b/>
            <sz val="12"/>
            <color indexed="81"/>
            <rFont val="Calibri"/>
            <family val="2"/>
            <charset val="238"/>
            <scheme val="minor"/>
          </rPr>
          <t>13:</t>
        </r>
        <r>
          <rPr>
            <sz val="11"/>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r>
      </text>
    </comment>
    <comment ref="S2" authorId="0" shapeId="0" xr:uid="{00000000-0006-0000-0100-00000E000000}">
      <text>
        <r>
          <rPr>
            <b/>
            <sz val="12"/>
            <color indexed="81"/>
            <rFont val="Calibri"/>
            <family val="2"/>
            <charset val="238"/>
            <scheme val="minor"/>
          </rPr>
          <t>14:</t>
        </r>
        <r>
          <rPr>
            <sz val="11"/>
            <color indexed="81"/>
            <rFont val="Calibri"/>
            <family val="2"/>
            <charset val="238"/>
            <scheme val="minor"/>
          </rPr>
          <t xml:space="preserve">
Vyhledávání fyzických osob vhodných stát se osvojiteli nebo pěstouny a jejich oznamování obecnímu úřadu obce s rozšířenou působností [§ 19a ost. 1 písm. b), § 48 odst. 2 písm. g)]</t>
        </r>
      </text>
    </comment>
    <comment ref="T2" authorId="0" shapeId="0" xr:uid="{00000000-0006-0000-0100-00000F000000}">
      <text>
        <r>
          <rPr>
            <b/>
            <sz val="12"/>
            <color indexed="81"/>
            <rFont val="Calibri"/>
            <family val="2"/>
            <charset val="238"/>
            <scheme val="minor"/>
          </rPr>
          <t>15:</t>
        </r>
        <r>
          <rPr>
            <sz val="11"/>
            <color indexed="81"/>
            <rFont val="Calibri"/>
            <family val="2"/>
            <charset val="238"/>
            <scheme val="minor"/>
          </rPr>
          <t xml:space="preserve">
Vyhledávání dětí uvedených v § 2 odst. 2, kterým je třeba zajistit péči v náhradním rodinném prostředí formou pěstounské péče nebo osvojení, a jejich oznamování obecnímu úřadu obce s rozšířenou působností [§ 19a ods. 1 písm. a), § 48 ods.2 písm. h)]</t>
        </r>
      </text>
    </comment>
    <comment ref="E8" authorId="1" shapeId="0" xr:uid="{475134F5-975A-435C-B380-9682D1735DCE}">
      <text>
        <r>
          <rPr>
            <b/>
            <sz val="9"/>
            <color indexed="81"/>
            <rFont val="Tahoma"/>
            <family val="2"/>
            <charset val="238"/>
          </rPr>
          <t>Černá Milena Mgr. (MPSV):</t>
        </r>
        <r>
          <rPr>
            <sz val="9"/>
            <color indexed="81"/>
            <rFont val="Tahoma"/>
            <family val="2"/>
            <charset val="238"/>
          </rPr>
          <t xml:space="preserve">
MPSV 2022/65430
PK-SV/3001/2
ZN/260/SV/22</t>
        </r>
      </text>
    </comment>
    <comment ref="E10" authorId="1" shapeId="0" xr:uid="{9BD3E93E-C5FA-418C-9D86-5A8E800CF3C5}">
      <text>
        <r>
          <rPr>
            <b/>
            <sz val="9"/>
            <color indexed="81"/>
            <rFont val="Tahoma"/>
            <charset val="1"/>
          </rPr>
          <t>Černá Milena Mgr. (MPSV):</t>
        </r>
        <r>
          <rPr>
            <sz val="9"/>
            <color indexed="81"/>
            <rFont val="Tahoma"/>
            <charset val="1"/>
          </rPr>
          <t xml:space="preserve">
MPSV 2022/60978
PK-SV/2920/22
ZN/253/SV/22</t>
        </r>
      </text>
    </comment>
    <comment ref="E12" authorId="1" shapeId="0" xr:uid="{71C50794-7766-4184-B44F-7595AD1DDA2B}">
      <text>
        <r>
          <rPr>
            <b/>
            <sz val="9"/>
            <color indexed="81"/>
            <rFont val="Tahoma"/>
            <family val="2"/>
            <charset val="238"/>
          </rPr>
          <t>Černá Milena Mgr. (MPSV):</t>
        </r>
        <r>
          <rPr>
            <sz val="9"/>
            <color indexed="81"/>
            <rFont val="Tahoma"/>
            <family val="2"/>
            <charset val="238"/>
          </rPr>
          <t xml:space="preserve">
MPSV 2022/60978
PK-SV/2914/22
ZN/249/SV/22</t>
        </r>
      </text>
    </comment>
    <comment ref="E14" authorId="1" shapeId="0" xr:uid="{DA957B1C-81A4-47B0-8E5A-1F4456789DA5}">
      <text>
        <r>
          <rPr>
            <b/>
            <sz val="9"/>
            <color indexed="81"/>
            <rFont val="Tahoma"/>
            <charset val="1"/>
          </rPr>
          <t>Černá Milena Mgr. (MPSV):</t>
        </r>
        <r>
          <rPr>
            <sz val="9"/>
            <color indexed="81"/>
            <rFont val="Tahoma"/>
            <charset val="1"/>
          </rPr>
          <t xml:space="preserve">
PK-SV/1804/21
ZN/408/SV/18
MPSV 2021/48018</t>
        </r>
      </text>
    </comment>
    <comment ref="E17" authorId="1" shapeId="0" xr:uid="{A82C3BDF-C77F-4DC8-8D18-8013D3F68274}">
      <text>
        <r>
          <rPr>
            <b/>
            <sz val="9"/>
            <color indexed="81"/>
            <rFont val="Tahoma"/>
            <family val="2"/>
            <charset val="238"/>
          </rPr>
          <t>Černá Milena Mgr. (MPSV):</t>
        </r>
        <r>
          <rPr>
            <sz val="9"/>
            <color indexed="81"/>
            <rFont val="Tahoma"/>
            <family val="2"/>
            <charset val="238"/>
          </rPr>
          <t xml:space="preserve">
PK-SV/534/21
ZN/30/SV/21
MPSV 2021/27767</t>
        </r>
      </text>
    </comment>
    <comment ref="E19" authorId="1" shapeId="0" xr:uid="{913A72C6-ED99-4FB9-9ABC-C566E3DDED97}">
      <text>
        <r>
          <rPr>
            <b/>
            <sz val="9"/>
            <color indexed="81"/>
            <rFont val="Tahoma"/>
            <charset val="1"/>
          </rPr>
          <t>Černá Milena Mgr. (MPSV):</t>
        </r>
        <r>
          <rPr>
            <sz val="9"/>
            <color indexed="81"/>
            <rFont val="Tahoma"/>
            <charset val="1"/>
          </rPr>
          <t xml:space="preserve">
MPSV 2024/150579
PK-SV/6464/24
ZN/458/SV/24</t>
        </r>
      </text>
    </comment>
    <comment ref="E20" authorId="1" shapeId="0" xr:uid="{08241290-D723-4088-A6A4-E65AF9948FC6}">
      <text>
        <r>
          <rPr>
            <b/>
            <sz val="9"/>
            <color indexed="81"/>
            <rFont val="Tahoma"/>
            <family val="2"/>
            <charset val="238"/>
          </rPr>
          <t>Černá Milena Mgr. (MPSV):</t>
        </r>
        <r>
          <rPr>
            <sz val="9"/>
            <color indexed="81"/>
            <rFont val="Tahoma"/>
            <family val="2"/>
            <charset val="238"/>
          </rPr>
          <t xml:space="preserve">
MPSV 2025/6549
PK-SV/11088/24
ZN/866/SV/24</t>
        </r>
      </text>
    </comment>
    <comment ref="E23" authorId="1" shapeId="0" xr:uid="{A1689A07-0255-4634-A808-BCF1F6EBC3F3}">
      <text>
        <r>
          <rPr>
            <b/>
            <sz val="9"/>
            <color indexed="81"/>
            <rFont val="Tahoma"/>
            <charset val="1"/>
          </rPr>
          <t>Černá Milena Mgr. (MPSV):</t>
        </r>
        <r>
          <rPr>
            <sz val="9"/>
            <color indexed="81"/>
            <rFont val="Tahoma"/>
            <charset val="1"/>
          </rPr>
          <t xml:space="preserve">
MPSV 2023/65403
PK-SV/1743/23
ZN/197/SV/23</t>
        </r>
      </text>
    </comment>
    <comment ref="E34" authorId="1" shapeId="0" xr:uid="{2BAF3E4C-E41C-4C62-979F-AED4F16C44B3}">
      <text>
        <r>
          <rPr>
            <b/>
            <sz val="9"/>
            <color indexed="81"/>
            <rFont val="Tahoma"/>
            <family val="2"/>
            <charset val="238"/>
          </rPr>
          <t>Černá Milena Mgr. (MPSV):</t>
        </r>
        <r>
          <rPr>
            <sz val="9"/>
            <color indexed="81"/>
            <rFont val="Tahoma"/>
            <family val="2"/>
            <charset val="238"/>
          </rPr>
          <t xml:space="preserve">
MPSV 2023/121551
PK-SV/5595/23
ZN/396/SV/23</t>
        </r>
      </text>
    </comment>
    <comment ref="E35" authorId="1" shapeId="0" xr:uid="{4A4CA553-1B30-4C1F-A557-8C05461E5580}">
      <text>
        <r>
          <rPr>
            <b/>
            <sz val="9"/>
            <color indexed="81"/>
            <rFont val="Tahoma"/>
            <charset val="1"/>
          </rPr>
          <t>Černá Milena Mgr. (MPSV):</t>
        </r>
        <r>
          <rPr>
            <sz val="9"/>
            <color indexed="81"/>
            <rFont val="Tahoma"/>
            <charset val="1"/>
          </rPr>
          <t xml:space="preserve">
PK-SV/8814/24
ZN/671/SV/24/
MPSV 2024/207228</t>
        </r>
      </text>
    </comment>
  </commentList>
</comments>
</file>

<file path=xl/sharedStrings.xml><?xml version="1.0" encoding="utf-8"?>
<sst xmlns="http://schemas.openxmlformats.org/spreadsheetml/2006/main" count="228" uniqueCount="90">
  <si>
    <t>x</t>
  </si>
  <si>
    <t>Sídlo</t>
  </si>
  <si>
    <t>Název organizace</t>
  </si>
  <si>
    <t>Místo výkonu činnosti</t>
  </si>
  <si>
    <t>Selesiánské středisko mládeže-dům dětí a mládeže Plzeň</t>
  </si>
  <si>
    <t>POINT 14, z.ú.</t>
  </si>
  <si>
    <t>Domus - Centrum pro rodinu, z.s.</t>
  </si>
  <si>
    <t>Mezigenerační a dobrovolnické centrum TOTEM, z.s.</t>
  </si>
  <si>
    <t>LATUS pro rodinu, o.p.s.</t>
  </si>
  <si>
    <t>Diakonie ČCE - středisko Západní Čechy</t>
  </si>
  <si>
    <t>Dětský domov Staňkov</t>
  </si>
  <si>
    <t>Dětský domov Trnová</t>
  </si>
  <si>
    <t>Centrum sociálních služeb Domažlice, p.o.</t>
  </si>
  <si>
    <t>Dětské centrum Plzeň</t>
  </si>
  <si>
    <t>Mgr. Pavel Kopta</t>
  </si>
  <si>
    <t>Mgr. Naděžda Koptová</t>
  </si>
  <si>
    <t>Akademie nadání, z.s.</t>
  </si>
  <si>
    <t>Sociální služby města Sušice, p.o.</t>
  </si>
  <si>
    <t>MáTa pro rodinu, z.s.</t>
  </si>
  <si>
    <t>počet</t>
  </si>
  <si>
    <t>Plzenecká 663/13
326 00 Plzeň</t>
  </si>
  <si>
    <t>Baldovská 583
344 01 Domažlice</t>
  </si>
  <si>
    <t>Na Chmelnicích 617/6
323 00 Plzeň 1</t>
  </si>
  <si>
    <t>Mathauserova 117
345 61 Staňkov</t>
  </si>
  <si>
    <t>Trnová 200
330 13 Trnová</t>
  </si>
  <si>
    <t>Prokopova 207/25
301 00 Plzeň</t>
  </si>
  <si>
    <t>Černická 617/7
301 00 Plzeň</t>
  </si>
  <si>
    <t>Martinská 141/2
301 00 Plzeň</t>
  </si>
  <si>
    <t>Dolany 74
330 11 Dolany</t>
  </si>
  <si>
    <t>Kaznějovská 1517/51
323 00 Plzeň</t>
  </si>
  <si>
    <t>Bratří Tšídú 698
345 06 Kdyně</t>
  </si>
  <si>
    <t>Husova 14
301 00 Plzeň</t>
  </si>
  <si>
    <t>Revoluční 151/98
312 00 Plzeň</t>
  </si>
  <si>
    <t>Nábřeží Jana Seitze 155
342 01 Sušice</t>
  </si>
  <si>
    <t>Centrum pomoci dětem, mládeži a rodině Střecha
Revoluční 98
312 00 Plzeň</t>
  </si>
  <si>
    <t>Černická 887/9
301 00 Plzeň</t>
  </si>
  <si>
    <t>ZDVOP Robinson
Klenčí pod Čerchovem 117
345 34 Klenčí pod Čerchovem
ZDVOP Robinson
ul. 28.října 378
333 01 Stod</t>
  </si>
  <si>
    <t>ZDVOP Delfínek - viz. Sídlo</t>
  </si>
  <si>
    <t xml:space="preserve">Sídlo
+ prostředí rodin na území ČR                                     </t>
  </si>
  <si>
    <t>Nad Svatoborem 56
342 01 Sušice
+ prostředí rodin na území OÚ ORP Sušice</t>
  </si>
  <si>
    <t xml:space="preserve">Lochotínská 37
301 00 Plzeň
+ prostředí rodin na území Plzeňského kraje     </t>
  </si>
  <si>
    <t xml:space="preserve">Sídlo, Plzeňský kraj
+ přirozené prostředí rodin  </t>
  </si>
  <si>
    <t xml:space="preserve">Sídlo 
Sušická 75
326 00 Plzeň 
+ prostředí základních a středních škol                                     </t>
  </si>
  <si>
    <t xml:space="preserve">Sídlo
+ terén a rodiny klientů na území Plzeňského kraje  </t>
  </si>
  <si>
    <t>Sídlo
Pobřežní 780/8
301 00 Plzeň
Voříškova 823/III
339 01 Klatovy 
Plzeňský kraj - terén i rodiny klientů</t>
  </si>
  <si>
    <t>Masarykova ZŠ Kdyně
Komenského 134
345 06 Kdyně
+ prostředí pěstounských rodin</t>
  </si>
  <si>
    <t xml:space="preserve">Osoby pověřené k výkonu sociálně-právní ochrany dětí se sídlem v Plzeňském kraji </t>
  </si>
  <si>
    <t xml:space="preserve">Sídlo + Černická 887/9
301 00 Plzeň
Nádražní 201
339 01 Klatovy III
Masarykovo nám. 215/I
337 01 Rokycany
Boženy Němcové 2000
347 01 Tachov
28. října 377
333 01 Stod 
Plzeňský kraj a přirozené prostředí rodin           </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</si>
  <si>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</si>
  <si>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</si>
  <si>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</si>
  <si>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</si>
  <si>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</si>
  <si>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</si>
  <si>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</si>
  <si>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</si>
  <si>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</si>
  <si>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</si>
  <si>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</si>
  <si>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</si>
  <si>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</si>
  <si>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</si>
  <si>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</si>
  <si>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</si>
  <si>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Sídlo
Plzeňský kraj - prostředí rodin</t>
  </si>
  <si>
    <t>Plzeňský kraj - prostředí rodin, prostory ZŠ a SŠ a prostory zařízení odborného poradenství pro péči o děti:
Archa pro rodiny s dětmi: Prokopova 397/17
301 00 Plzeň
Svazu bojovníků za svobodu 68
337 01 Rokycany
Sadová 636
344 01 Domažlice
Vídeňská 181
339 01 Klatovy
Adite pro náhradní rodiny:
Svazu bojovníků za svobodu 68
337 01 Rokycany
Denisovo nábřeží 6
301 00 Plzeň
Nuželická 60
342 01 Sušice
Sadová 636
344 01 Domažlice</t>
  </si>
  <si>
    <t>Jiráskovo nám. 274/31
326 00 Plzeň 2 - Slovany</t>
  </si>
  <si>
    <t>Datum nabytí PM</t>
  </si>
  <si>
    <t>DC Plzeň a ZDVOP Šneček - viz. Sídlo
DC Plzeň a ZDVOP Šneček             
Partyzánská 759/55
312 00 Plzeň</t>
  </si>
  <si>
    <t xml:space="preserve">NZDM Vzducholoď
Sladkovského 68
326 00 Plzeň                                                                    </t>
  </si>
  <si>
    <t xml:space="preserve"> 28.10.2016</t>
  </si>
  <si>
    <t xml:space="preserve">Otevřený klub pro děti Balón Revoluční 98                                312 00 Plzeň                       </t>
  </si>
  <si>
    <t>Plachého 6
301 00 Plzeň</t>
  </si>
  <si>
    <t xml:space="preserve">Sídlo
Na Chmelnicích 6
323 00 Plzeň
Partyzánská 55
312 00 Plzeň
Kaznějovská 51
323 00 Plzeň
Pražská 15
301 00 Plzeň
Klatovská třída 200
301 00 Plzeň
Šestajovická 19
198 00 Praha
Svéprávnická 701
198 00 Praha
+ trvalé pobyty žadatelů
o NRP na území Plzeňského kraje
</t>
  </si>
  <si>
    <t xml:space="preserve">Sídlo
Černická 887/9
301 00 Plzeň
Nádražní 201
339 01 Klatovy III
Masarykovo nám. 215/I
337 01 Rokycany
náměstí Republiky 116
347 01 Tachov
T.G.M. 5, 334 41 Dobřany
Plzeňský kraj 
přirozené prostředí rodin           </t>
  </si>
  <si>
    <t>Plzeňský kraj - prostředí rodin, prostory ZŠ a SŠ a prostory zařízení odborného poradenství pro péči o děti:
Archa pro rodiny s dětmi: 
Svazu bojovníků za svobodu 68, 337 01 Rokycany
Resslova 12, 301 00 Plzeň 3
Sadová 636, 344 01 Domažlice
Vídeňská 181, 339 01 Klatovy
Adite pro náhradní rodiny:
Svazu bojovníků za svobodu 68, 337 01 Rokycany
Denisovo nábřeží 6, 301 00 Plzeň
Nuželická 60, 342 01 Sušice
Sadová 636, 344 01 Domažlice
Krizová pomoc pro lidi v krizové situaci:
Resslova 12, 301 00 Plzeň 3</t>
  </si>
  <si>
    <t>Pobřežní 780/8, Plzeň</t>
  </si>
  <si>
    <t>Sídlo
Plzeňský kraj - v přirozeném prostředí rodiny (terénní práce)</t>
  </si>
  <si>
    <t>Sdružení na ochranu ohrožených dětí, z.s.</t>
  </si>
  <si>
    <t>Na Poříčí 1041/12, Praha</t>
  </si>
  <si>
    <t>ZDVOP Koala Janovice, Rozvojová zóna 514, Janovice nad Úhlavou</t>
  </si>
  <si>
    <t>ZDVOP Robinson, Klenčí pod Čerchovem 117, 345 34 Klenčí pod Čerchovem
ZDVOP Robinson, Tylova 378, 331 01 Stod</t>
  </si>
  <si>
    <t>ZDVOP Delfínek, Trnová 200, 330 13 Trnová</t>
  </si>
  <si>
    <t>Plzeňský kraj - přirozené prostředí rodin
Dětské centrum Plzeň, Na Chmelnicích 617/6, 323 00 Plzeň 1
Dětské centrum Plzeň a ZDVOP Šneček, Partyzánská 759/55, 312 00 Plzeň 4</t>
  </si>
  <si>
    <t>přirozené prostředí rodin
Černická 617/7, 301 00 Plzeň
Černická 887/9, 301 00 Plzeň
Nádražní 201, 339 01 Klatovy III
Masarykovo nám. 215/I, 337 01 Rokycany
T.G.M. 5, 334 41 Dobřany
T. G. Masaryka 1326, Tachov</t>
  </si>
  <si>
    <t>Centrum adiktologické prevence a terapie, o.p.s., změna názvu od 1.7.2024, dříve Centrum protidrogové prevence a terapie, o.p.s.</t>
  </si>
  <si>
    <t>11.09.2024
změna kapacity</t>
  </si>
  <si>
    <t>přirozené prostředí rodin v Plzeňském kraji
Nádražní 201, 339 01 Klatovy III
Černická 617/7, 301 00 Plzeň
Černická 887/9, 301 00 Plzeň
Masarykovo nám. 215/I, 337 01 Rokycany
T.G.M. 5, 334 41 Dobřany
T. G. Masaryka 1326, Tachov</t>
  </si>
  <si>
    <t xml:space="preserve"> </t>
  </si>
  <si>
    <t>DOMUS - Centrum pro rodinu, Černická 887/9, 301 00 Plzeň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</si>
</sst>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15"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b/>
      <sz val="11"/>
      <color theme="1"/>
      <name val="Calibri"/>
      <family val="2"/>
      <charset val="238"/>
      <scheme val="minor"/>
    </font>
    <font>
      <b/>
      <sz val="12"/>
      <color indexed="81"/>
      <name val="Calibri"/>
      <family val="2"/>
      <charset val="238"/>
      <scheme val="minor"/>
    </font>
    <font>
      <sz val="9"/>
      <color indexed="81"/>
      <name val="Tahoma"/>
      <family val="2"/>
      <charset val="238"/>
    </font>
    <font>
      <sz val="11"/>
      <color indexed="81"/>
      <name val="Calibri"/>
      <family val="2"/>
      <charset val="238"/>
      <scheme val="minor"/>
    </font>
    <font>
      <sz val="9"/>
      <color indexed="81"/>
      <name val="Calibri"/>
      <family val="2"/>
      <charset val="238"/>
      <scheme val="minor"/>
    </font>
    <font>
      <b/>
      <sz val="14"/>
      <name val="Calibri"/>
      <family val="2"/>
      <charset val="238"/>
      <scheme val="minor"/>
    </font>
    <font>
      <b/>
      <sz val="9"/>
      <color indexed="81"/>
      <name val="Tahoma"/>
      <family val="2"/>
      <charset val="238"/>
    </font>
    <font>
      <sz val="9"/>
      <color indexed="81"/>
      <name val="Tahoma"/>
      <charset val="1"/>
    </font>
    <font>
      <b/>
      <sz val="9"/>
      <color indexed="81"/>
      <name val="Tahoma"/>
      <charset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83">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2" borderId="7" xfId="0" applyFill="1" applyBorder="1" applyAlignment="1">
      <alignment vertical="top" wrapText="1"/>
    </xf>
    <xf numFmtId="0" fontId="0" fillId="2" borderId="1" xfId="0" applyFill="1" applyBorder="1" applyAlignment="1">
      <alignment vertical="top" wrapText="1"/>
    </xf>
    <xf numFmtId="0" fontId="0" fillId="2" borderId="9" xfId="0" applyFill="1" applyBorder="1" applyAlignment="1">
      <alignment vertical="top" wrapText="1"/>
    </xf>
    <xf numFmtId="0" fontId="0" fillId="2" borderId="12" xfId="0" applyFill="1" applyBorder="1" applyAlignment="1">
      <alignment vertical="top" wrapText="1"/>
    </xf>
    <xf numFmtId="0" fontId="1" fillId="3" borderId="17" xfId="0" applyFont="1" applyFill="1" applyBorder="1" applyAlignment="1">
      <alignment vertical="top"/>
    </xf>
    <xf numFmtId="0" fontId="1" fillId="3" borderId="17" xfId="0" applyFont="1" applyFill="1" applyBorder="1" applyAlignment="1">
      <alignment horizontal="right" vertical="top"/>
    </xf>
    <xf numFmtId="164" fontId="1" fillId="3" borderId="17" xfId="0" applyNumberFormat="1" applyFont="1" applyFill="1" applyBorder="1" applyAlignment="1">
      <alignment vertical="top"/>
    </xf>
    <xf numFmtId="49" fontId="1" fillId="3" borderId="18" xfId="0" applyNumberFormat="1" applyFont="1" applyFill="1" applyBorder="1" applyAlignment="1">
      <alignment horizontal="right" vertical="top"/>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 fillId="0" borderId="0" xfId="0" applyFont="1"/>
    <xf numFmtId="0" fontId="0" fillId="0" borderId="1" xfId="0" applyFill="1" applyBorder="1" applyAlignment="1">
      <alignment horizontal="center" vertical="center"/>
    </xf>
    <xf numFmtId="0" fontId="0" fillId="0" borderId="1" xfId="0" applyFill="1" applyBorder="1" applyAlignment="1">
      <alignment wrapText="1"/>
    </xf>
    <xf numFmtId="0" fontId="0" fillId="2" borderId="1" xfId="0" applyFont="1" applyFill="1" applyBorder="1" applyAlignment="1">
      <alignment horizontal="center" vertical="top" wrapText="1"/>
    </xf>
    <xf numFmtId="0" fontId="0" fillId="2" borderId="1" xfId="0" applyFont="1" applyFill="1" applyBorder="1" applyAlignment="1">
      <alignment horizontal="center"/>
    </xf>
    <xf numFmtId="0" fontId="0" fillId="0" borderId="13" xfId="0" applyBorder="1" applyAlignment="1">
      <alignment horizontal="center" vertical="center"/>
    </xf>
    <xf numFmtId="0" fontId="0" fillId="0" borderId="8" xfId="0" applyBorder="1" applyAlignment="1">
      <alignment horizontal="center" vertical="center" wrapText="1"/>
    </xf>
    <xf numFmtId="0" fontId="0" fillId="0" borderId="14" xfId="0" applyBorder="1" applyAlignment="1">
      <alignment horizontal="center" vertical="center"/>
    </xf>
    <xf numFmtId="0" fontId="0" fillId="0" borderId="1" xfId="0" applyBorder="1" applyAlignment="1">
      <alignment horizontal="center" vertical="center" wrapText="1"/>
    </xf>
    <xf numFmtId="0" fontId="0" fillId="0" borderId="15" xfId="0" applyBorder="1" applyAlignment="1">
      <alignment horizontal="center" vertical="center"/>
    </xf>
    <xf numFmtId="0" fontId="0" fillId="0" borderId="9" xfId="0" applyBorder="1" applyAlignment="1">
      <alignment horizontal="center" vertical="center" wrapText="1"/>
    </xf>
    <xf numFmtId="0" fontId="1" fillId="3" borderId="16" xfId="0" applyFont="1" applyFill="1" applyBorder="1" applyAlignment="1">
      <alignment horizontal="left" vertical="top"/>
    </xf>
    <xf numFmtId="0" fontId="1" fillId="3" borderId="17" xfId="0" applyFont="1" applyFill="1" applyBorder="1" applyAlignment="1">
      <alignment horizontal="left" vertical="top"/>
    </xf>
    <xf numFmtId="0" fontId="2" fillId="2" borderId="3" xfId="0" applyFont="1" applyFill="1" applyBorder="1" applyAlignment="1">
      <alignment horizontal="left" vertical="center"/>
    </xf>
    <xf numFmtId="0" fontId="0" fillId="2" borderId="6" xfId="0" applyFill="1" applyBorder="1" applyAlignment="1">
      <alignment horizontal="left" vertical="top"/>
    </xf>
    <xf numFmtId="0" fontId="6" fillId="2" borderId="2" xfId="0" applyFont="1" applyFill="1" applyBorder="1" applyAlignment="1">
      <alignment horizontal="left" vertical="top" wrapText="1"/>
    </xf>
    <xf numFmtId="0" fontId="0" fillId="2" borderId="2" xfId="0" applyFill="1" applyBorder="1" applyAlignment="1">
      <alignment horizontal="left" vertical="top" wrapText="1"/>
    </xf>
    <xf numFmtId="0" fontId="0" fillId="2" borderId="8" xfId="0" applyFill="1" applyBorder="1" applyAlignment="1">
      <alignment horizontal="left" vertical="top"/>
    </xf>
    <xf numFmtId="0" fontId="6"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0" fillId="2" borderId="10" xfId="0" applyFill="1" applyBorder="1" applyAlignment="1">
      <alignment horizontal="left" vertical="top"/>
    </xf>
    <xf numFmtId="0" fontId="6" fillId="2" borderId="11" xfId="0" applyFont="1" applyFill="1" applyBorder="1" applyAlignment="1">
      <alignment horizontal="left" vertical="top" wrapText="1"/>
    </xf>
    <xf numFmtId="0" fontId="0" fillId="2" borderId="11" xfId="0" applyFill="1" applyBorder="1" applyAlignment="1">
      <alignment horizontal="left" vertical="top" wrapText="1"/>
    </xf>
    <xf numFmtId="0" fontId="0" fillId="0" borderId="0" xfId="0" applyAlignment="1">
      <alignment horizontal="left"/>
    </xf>
    <xf numFmtId="0" fontId="6" fillId="0" borderId="0" xfId="0" applyFont="1" applyAlignment="1">
      <alignment horizontal="left"/>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9" xfId="0" applyFont="1" applyFill="1" applyBorder="1" applyAlignment="1">
      <alignment vertical="top" wrapText="1"/>
    </xf>
    <xf numFmtId="0" fontId="11" fillId="3" borderId="17" xfId="0" applyFont="1" applyFill="1" applyBorder="1" applyAlignment="1">
      <alignment vertical="top"/>
    </xf>
    <xf numFmtId="14" fontId="2" fillId="2" borderId="23" xfId="0" applyNumberFormat="1" applyFont="1" applyFill="1" applyBorder="1" applyAlignment="1">
      <alignment vertical="top" wrapText="1"/>
    </xf>
    <xf numFmtId="14" fontId="2" fillId="2" borderId="24" xfId="0" applyNumberFormat="1" applyFont="1" applyFill="1" applyBorder="1" applyAlignment="1">
      <alignment vertical="top" wrapText="1"/>
    </xf>
    <xf numFmtId="0" fontId="2" fillId="2" borderId="24" xfId="0" applyFont="1" applyFill="1" applyBorder="1" applyAlignment="1">
      <alignment vertical="top" wrapText="1"/>
    </xf>
    <xf numFmtId="14" fontId="2" fillId="2" borderId="25" xfId="0" applyNumberFormat="1" applyFont="1" applyFill="1" applyBorder="1" applyAlignment="1">
      <alignment vertical="top" wrapText="1"/>
    </xf>
    <xf numFmtId="0" fontId="2" fillId="2" borderId="26" xfId="0" applyFont="1" applyFill="1" applyBorder="1" applyAlignment="1">
      <alignment vertical="top" wrapText="1"/>
    </xf>
    <xf numFmtId="0" fontId="2" fillId="2" borderId="1" xfId="0" applyFont="1" applyFill="1" applyBorder="1" applyAlignment="1">
      <alignment horizontal="center" vertical="top" wrapText="1"/>
    </xf>
    <xf numFmtId="0" fontId="2" fillId="0" borderId="0" xfId="0" applyFont="1"/>
    <xf numFmtId="0" fontId="0" fillId="0" borderId="2" xfId="0" applyBorder="1" applyAlignment="1">
      <alignment horizontal="left" vertical="top" wrapText="1"/>
    </xf>
    <xf numFmtId="0" fontId="0" fillId="0" borderId="22" xfId="0" applyBorder="1" applyAlignment="1">
      <alignment horizontal="left" vertical="top"/>
    </xf>
    <xf numFmtId="0" fontId="0" fillId="0" borderId="20" xfId="0" applyBorder="1" applyAlignment="1">
      <alignment horizontal="left" vertical="top" wrapText="1"/>
    </xf>
    <xf numFmtId="14" fontId="0" fillId="0" borderId="27" xfId="0" applyNumberFormat="1" applyBorder="1" applyAlignment="1">
      <alignment vertical="top" wrapText="1"/>
    </xf>
    <xf numFmtId="14" fontId="0" fillId="0" borderId="23" xfId="0" applyNumberFormat="1" applyBorder="1" applyAlignment="1">
      <alignment vertical="top" wrapText="1"/>
    </xf>
    <xf numFmtId="14" fontId="2" fillId="2" borderId="24" xfId="0" applyNumberFormat="1" applyFont="1" applyFill="1" applyBorder="1" applyAlignment="1">
      <alignment horizontal="right" vertical="top" wrapText="1"/>
    </xf>
    <xf numFmtId="14" fontId="0" fillId="0" borderId="27" xfId="0" applyNumberFormat="1" applyBorder="1" applyAlignment="1">
      <alignment vertical="top" wrapText="1"/>
    </xf>
    <xf numFmtId="0" fontId="0" fillId="0" borderId="28" xfId="0" applyBorder="1" applyAlignment="1">
      <alignment vertical="top" wrapText="1"/>
    </xf>
    <xf numFmtId="0" fontId="0" fillId="0" borderId="22" xfId="0" applyBorder="1" applyAlignment="1">
      <alignment horizontal="left" vertical="top"/>
    </xf>
    <xf numFmtId="0" fontId="0" fillId="0" borderId="6" xfId="0" applyBorder="1" applyAlignment="1">
      <alignment horizontal="left" vertical="top"/>
    </xf>
    <xf numFmtId="0" fontId="0" fillId="0" borderId="20" xfId="0" applyBorder="1" applyAlignment="1">
      <alignment horizontal="left" vertical="top" wrapText="1"/>
    </xf>
    <xf numFmtId="0" fontId="0" fillId="0" borderId="2" xfId="0" applyBorder="1" applyAlignment="1">
      <alignment horizontal="left" vertical="top" wrapText="1"/>
    </xf>
    <xf numFmtId="0" fontId="0" fillId="0" borderId="19" xfId="0" applyBorder="1" applyAlignment="1">
      <alignment horizontal="left" vertical="top" wrapText="1"/>
    </xf>
    <xf numFmtId="14" fontId="2" fillId="2" borderId="27" xfId="0" applyNumberFormat="1" applyFont="1" applyFill="1" applyBorder="1" applyAlignment="1">
      <alignment vertical="top" wrapText="1"/>
    </xf>
    <xf numFmtId="0" fontId="0" fillId="0" borderId="29" xfId="0" applyBorder="1" applyAlignment="1">
      <alignment vertical="top" wrapText="1"/>
    </xf>
    <xf numFmtId="0" fontId="2" fillId="2" borderId="16" xfId="0" applyFont="1" applyFill="1" applyBorder="1" applyAlignment="1">
      <alignment horizontal="left" vertical="center"/>
    </xf>
    <xf numFmtId="0" fontId="2" fillId="2" borderId="5" xfId="0" applyFont="1" applyFill="1" applyBorder="1" applyAlignment="1">
      <alignment horizontal="left" vertical="center"/>
    </xf>
    <xf numFmtId="0" fontId="0" fillId="2" borderId="21" xfId="0" applyFill="1" applyBorder="1" applyAlignment="1">
      <alignment horizontal="left" vertical="top"/>
    </xf>
    <xf numFmtId="0" fontId="6" fillId="2" borderId="19" xfId="0" applyFont="1" applyFill="1" applyBorder="1" applyAlignment="1">
      <alignment horizontal="left" vertical="top" wrapText="1"/>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 xfId="0" applyFill="1" applyBorder="1" applyAlignment="1">
      <alignment horizontal="left" vertical="top" wrapText="1"/>
    </xf>
    <xf numFmtId="0" fontId="6" fillId="2" borderId="20" xfId="0" applyFont="1" applyFill="1" applyBorder="1" applyAlignment="1">
      <alignment horizontal="left" vertical="top" wrapText="1"/>
    </xf>
    <xf numFmtId="0" fontId="6" fillId="2" borderId="2" xfId="0" applyFont="1" applyFill="1" applyBorder="1" applyAlignment="1">
      <alignment horizontal="left" vertical="top" wrapText="1"/>
    </xf>
    <xf numFmtId="0" fontId="0" fillId="2" borderId="21" xfId="0" applyFill="1" applyBorder="1" applyAlignment="1">
      <alignment horizontal="center" vertical="top"/>
    </xf>
    <xf numFmtId="0" fontId="0" fillId="2" borderId="22" xfId="0" applyFill="1" applyBorder="1" applyAlignment="1">
      <alignment horizontal="center" vertical="top"/>
    </xf>
    <xf numFmtId="0" fontId="0" fillId="2" borderId="6" xfId="0" applyFill="1" applyBorder="1" applyAlignment="1">
      <alignment horizontal="center" vertical="top"/>
    </xf>
    <xf numFmtId="0" fontId="0" fillId="2" borderId="22" xfId="0" applyFill="1" applyBorder="1" applyAlignment="1">
      <alignment horizontal="left" vertical="top"/>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1">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8"/>
  <sheetViews>
    <sheetView zoomScale="130" zoomScaleNormal="130" workbookViewId="0">
      <selection activeCell="B4" sqref="B4"/>
    </sheetView>
  </sheetViews>
  <sheetFormatPr defaultRowHeight="14.5" x14ac:dyDescent="0.35"/>
  <cols>
    <col min="1" max="1" width="3.54296875" customWidth="1"/>
    <col min="2" max="2" width="5.26953125" customWidth="1"/>
    <col min="3" max="3" width="112.81640625" customWidth="1"/>
  </cols>
  <sheetData>
    <row r="2" spans="2:3" ht="18.5" x14ac:dyDescent="0.45">
      <c r="B2" s="19" t="s">
        <v>48</v>
      </c>
    </row>
    <row r="4" spans="2:3" x14ac:dyDescent="0.35">
      <c r="B4" s="20">
        <v>1</v>
      </c>
      <c r="C4" s="21" t="s">
        <v>49</v>
      </c>
    </row>
    <row r="5" spans="2:3" x14ac:dyDescent="0.35">
      <c r="B5" s="20">
        <v>2</v>
      </c>
      <c r="C5" s="21" t="s">
        <v>50</v>
      </c>
    </row>
    <row r="6" spans="2:3" ht="29" x14ac:dyDescent="0.35">
      <c r="B6" s="20">
        <v>3</v>
      </c>
      <c r="C6" s="21" t="s">
        <v>51</v>
      </c>
    </row>
    <row r="7" spans="2:3" ht="29" x14ac:dyDescent="0.35">
      <c r="B7" s="20">
        <v>4</v>
      </c>
      <c r="C7" s="21" t="s">
        <v>52</v>
      </c>
    </row>
    <row r="8" spans="2:3" x14ac:dyDescent="0.35">
      <c r="B8" s="20">
        <v>5</v>
      </c>
      <c r="C8" s="21" t="s">
        <v>53</v>
      </c>
    </row>
    <row r="9" spans="2:3" x14ac:dyDescent="0.35">
      <c r="B9" s="20">
        <v>6</v>
      </c>
      <c r="C9" s="21" t="s">
        <v>54</v>
      </c>
    </row>
    <row r="10" spans="2:3" x14ac:dyDescent="0.35">
      <c r="B10" s="20">
        <v>7</v>
      </c>
      <c r="C10" s="21" t="s">
        <v>55</v>
      </c>
    </row>
    <row r="11" spans="2:3" x14ac:dyDescent="0.35">
      <c r="B11" s="20">
        <v>8</v>
      </c>
      <c r="C11" s="21" t="s">
        <v>56</v>
      </c>
    </row>
    <row r="12" spans="2:3" x14ac:dyDescent="0.35">
      <c r="B12" s="20">
        <v>9</v>
      </c>
      <c r="C12" s="21" t="s">
        <v>57</v>
      </c>
    </row>
    <row r="13" spans="2:3" x14ac:dyDescent="0.35">
      <c r="B13" s="20">
        <v>10</v>
      </c>
      <c r="C13" s="21" t="s">
        <v>58</v>
      </c>
    </row>
    <row r="14" spans="2:3" ht="29" x14ac:dyDescent="0.35">
      <c r="B14" s="20">
        <v>11</v>
      </c>
      <c r="C14" s="21" t="s">
        <v>59</v>
      </c>
    </row>
    <row r="15" spans="2:3" ht="43.5" x14ac:dyDescent="0.35">
      <c r="B15" s="20">
        <v>12</v>
      </c>
      <c r="C15" s="21" t="s">
        <v>60</v>
      </c>
    </row>
    <row r="16" spans="2:3" ht="43.5" x14ac:dyDescent="0.35">
      <c r="B16" s="20">
        <v>13</v>
      </c>
      <c r="C16" s="21" t="s">
        <v>61</v>
      </c>
    </row>
    <row r="17" spans="2:3" ht="29" x14ac:dyDescent="0.35">
      <c r="B17" s="20">
        <v>14</v>
      </c>
      <c r="C17" s="21" t="s">
        <v>62</v>
      </c>
    </row>
    <row r="18" spans="2:3" ht="29" x14ac:dyDescent="0.35">
      <c r="B18" s="20">
        <v>15</v>
      </c>
      <c r="C18" s="21" t="s">
        <v>63</v>
      </c>
    </row>
  </sheetData>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42"/>
  <sheetViews>
    <sheetView tabSelected="1" zoomScale="50" zoomScaleNormal="50" workbookViewId="0">
      <pane xSplit="4" ySplit="2" topLeftCell="E17" activePane="bottomRight" state="frozen"/>
      <selection pane="topRight" activeCell="E1" sqref="E1"/>
      <selection pane="bottomLeft" activeCell="A4" sqref="A4"/>
      <selection pane="bottomRight" activeCell="A20" sqref="A20:A21"/>
    </sheetView>
  </sheetViews>
  <sheetFormatPr defaultRowHeight="14.5" x14ac:dyDescent="0.35"/>
  <cols>
    <col min="1" max="1" width="3.7265625" style="42" customWidth="1"/>
    <col min="2" max="2" width="18.7265625" style="43" customWidth="1"/>
    <col min="3" max="3" width="20.1796875" style="42" customWidth="1"/>
    <col min="4" max="4" width="26.453125" customWidth="1"/>
    <col min="5" max="5" width="10.7265625" style="54" customWidth="1"/>
    <col min="6" max="20" width="6.7265625" customWidth="1"/>
  </cols>
  <sheetData>
    <row r="1" spans="1:20" ht="23.5" customHeight="1" thickBot="1" x14ac:dyDescent="0.4">
      <c r="A1" s="30" t="s">
        <v>46</v>
      </c>
      <c r="B1" s="31"/>
      <c r="C1" s="31"/>
      <c r="D1" s="12"/>
      <c r="E1" s="47"/>
      <c r="F1" s="12"/>
      <c r="G1" s="12"/>
      <c r="H1" s="12"/>
      <c r="I1" s="12"/>
      <c r="J1" s="12"/>
      <c r="K1" s="12"/>
      <c r="L1" s="12"/>
      <c r="M1" s="12"/>
      <c r="N1" s="12"/>
      <c r="O1" s="12"/>
      <c r="P1" s="12"/>
      <c r="Q1" s="12"/>
      <c r="R1" s="13"/>
      <c r="S1" s="14"/>
      <c r="T1" s="15"/>
    </row>
    <row r="2" spans="1:20" ht="28.9" customHeight="1" thickBot="1" x14ac:dyDescent="0.4">
      <c r="A2" s="70" t="s">
        <v>2</v>
      </c>
      <c r="B2" s="71"/>
      <c r="C2" s="32" t="s">
        <v>1</v>
      </c>
      <c r="D2" s="45" t="s">
        <v>3</v>
      </c>
      <c r="E2" s="44" t="s">
        <v>67</v>
      </c>
      <c r="F2" s="16">
        <v>1</v>
      </c>
      <c r="G2" s="17">
        <f>F2+1</f>
        <v>2</v>
      </c>
      <c r="H2" s="17">
        <f t="shared" ref="H2:T2" si="0">G2+1</f>
        <v>3</v>
      </c>
      <c r="I2" s="17">
        <f t="shared" si="0"/>
        <v>4</v>
      </c>
      <c r="J2" s="17">
        <f t="shared" si="0"/>
        <v>5</v>
      </c>
      <c r="K2" s="17">
        <f t="shared" si="0"/>
        <v>6</v>
      </c>
      <c r="L2" s="17">
        <f t="shared" si="0"/>
        <v>7</v>
      </c>
      <c r="M2" s="17">
        <f t="shared" si="0"/>
        <v>8</v>
      </c>
      <c r="N2" s="17">
        <f t="shared" si="0"/>
        <v>9</v>
      </c>
      <c r="O2" s="17">
        <f t="shared" si="0"/>
        <v>10</v>
      </c>
      <c r="P2" s="17">
        <f t="shared" si="0"/>
        <v>11</v>
      </c>
      <c r="Q2" s="17">
        <f t="shared" si="0"/>
        <v>12</v>
      </c>
      <c r="R2" s="17">
        <f t="shared" si="0"/>
        <v>13</v>
      </c>
      <c r="S2" s="17">
        <f t="shared" si="0"/>
        <v>14</v>
      </c>
      <c r="T2" s="18">
        <f t="shared" si="0"/>
        <v>15</v>
      </c>
    </row>
    <row r="3" spans="1:20" ht="44.25" customHeight="1" x14ac:dyDescent="0.35">
      <c r="A3" s="33">
        <v>1</v>
      </c>
      <c r="B3" s="34" t="s">
        <v>16</v>
      </c>
      <c r="C3" s="35" t="s">
        <v>66</v>
      </c>
      <c r="D3" s="8" t="s">
        <v>38</v>
      </c>
      <c r="E3" s="48">
        <v>43369</v>
      </c>
      <c r="F3" s="24"/>
      <c r="G3" s="26"/>
      <c r="H3" s="26"/>
      <c r="I3" s="26"/>
      <c r="J3" s="26"/>
      <c r="K3" s="26"/>
      <c r="L3" s="26"/>
      <c r="M3" s="26"/>
      <c r="N3" s="26"/>
      <c r="O3" s="26" t="s">
        <v>0</v>
      </c>
      <c r="P3" s="26"/>
      <c r="Q3" s="26"/>
      <c r="R3" s="26" t="s">
        <v>0</v>
      </c>
      <c r="S3" s="26" t="s">
        <v>0</v>
      </c>
      <c r="T3" s="28"/>
    </row>
    <row r="4" spans="1:20" ht="140" customHeight="1" x14ac:dyDescent="0.35">
      <c r="A4" s="36">
        <v>2</v>
      </c>
      <c r="B4" s="37" t="s">
        <v>85</v>
      </c>
      <c r="C4" s="38" t="s">
        <v>20</v>
      </c>
      <c r="D4" s="10" t="s">
        <v>72</v>
      </c>
      <c r="E4" s="49">
        <v>38534</v>
      </c>
      <c r="F4" s="3" t="s">
        <v>0</v>
      </c>
      <c r="G4" s="2" t="s">
        <v>0</v>
      </c>
      <c r="H4" s="2"/>
      <c r="I4" s="2" t="s">
        <v>0</v>
      </c>
      <c r="J4" s="2" t="s">
        <v>0</v>
      </c>
      <c r="K4" s="2"/>
      <c r="L4" s="2"/>
      <c r="M4" s="2"/>
      <c r="N4" s="2"/>
      <c r="O4" s="2"/>
      <c r="P4" s="2"/>
      <c r="Q4" s="2"/>
      <c r="R4" s="2"/>
      <c r="S4" s="2"/>
      <c r="T4" s="4"/>
    </row>
    <row r="5" spans="1:20" ht="272.25" customHeight="1" x14ac:dyDescent="0.35">
      <c r="A5" s="36">
        <v>3</v>
      </c>
      <c r="B5" s="37" t="s">
        <v>12</v>
      </c>
      <c r="C5" s="38" t="s">
        <v>21</v>
      </c>
      <c r="D5" s="10" t="s">
        <v>73</v>
      </c>
      <c r="E5" s="49">
        <v>43581</v>
      </c>
      <c r="F5" s="3"/>
      <c r="G5" s="2"/>
      <c r="H5" s="2"/>
      <c r="I5" s="2"/>
      <c r="J5" s="2"/>
      <c r="K5" s="2"/>
      <c r="L5" s="2"/>
      <c r="M5" s="2"/>
      <c r="N5" s="2"/>
      <c r="O5" s="2"/>
      <c r="P5" s="2" t="s">
        <v>0</v>
      </c>
      <c r="Q5" s="2" t="s">
        <v>0</v>
      </c>
      <c r="R5" s="2"/>
      <c r="S5" s="2"/>
      <c r="T5" s="4"/>
    </row>
    <row r="6" spans="1:20" ht="72.5" x14ac:dyDescent="0.35">
      <c r="A6" s="72">
        <v>4</v>
      </c>
      <c r="B6" s="73" t="s">
        <v>13</v>
      </c>
      <c r="C6" s="74" t="s">
        <v>22</v>
      </c>
      <c r="D6" s="10" t="s">
        <v>68</v>
      </c>
      <c r="E6" s="68">
        <v>43126</v>
      </c>
      <c r="F6" s="3"/>
      <c r="G6" s="2" t="s">
        <v>0</v>
      </c>
      <c r="H6" s="2"/>
      <c r="I6" s="2"/>
      <c r="J6" s="2"/>
      <c r="K6" s="2"/>
      <c r="L6" s="2"/>
      <c r="M6" s="2" t="s">
        <v>0</v>
      </c>
      <c r="N6" s="2"/>
      <c r="O6" s="2"/>
      <c r="P6" s="2"/>
      <c r="Q6" s="2" t="s">
        <v>0</v>
      </c>
      <c r="R6" s="2" t="s">
        <v>0</v>
      </c>
      <c r="S6" s="2"/>
      <c r="T6" s="4"/>
    </row>
    <row r="7" spans="1:20" ht="35.25" customHeight="1" x14ac:dyDescent="0.35">
      <c r="A7" s="82"/>
      <c r="B7" s="77"/>
      <c r="C7" s="75"/>
      <c r="D7" s="10" t="s">
        <v>64</v>
      </c>
      <c r="E7" s="62"/>
      <c r="F7" s="3"/>
      <c r="G7" s="2"/>
      <c r="H7" s="2"/>
      <c r="I7" s="2"/>
      <c r="J7" s="2"/>
      <c r="K7" s="2"/>
      <c r="L7" s="2"/>
      <c r="M7" s="2"/>
      <c r="N7" s="2"/>
      <c r="O7" s="2" t="s">
        <v>0</v>
      </c>
      <c r="P7" s="2"/>
      <c r="Q7" s="2"/>
      <c r="R7" s="2"/>
      <c r="S7" s="2"/>
      <c r="T7" s="4"/>
    </row>
    <row r="8" spans="1:20" ht="124" customHeight="1" x14ac:dyDescent="0.35">
      <c r="A8" s="63"/>
      <c r="B8" s="65"/>
      <c r="C8" s="65"/>
      <c r="D8" s="10" t="s">
        <v>83</v>
      </c>
      <c r="E8" s="58">
        <v>44658</v>
      </c>
      <c r="F8" s="3"/>
      <c r="G8" s="2" t="s">
        <v>0</v>
      </c>
      <c r="H8" s="2"/>
      <c r="I8" s="2"/>
      <c r="J8" s="2"/>
      <c r="K8" s="2"/>
      <c r="L8" s="2"/>
      <c r="M8" s="2" t="s">
        <v>0</v>
      </c>
      <c r="N8" s="2"/>
      <c r="O8" s="2" t="s">
        <v>0</v>
      </c>
      <c r="P8" s="2"/>
      <c r="Q8" s="2" t="s">
        <v>0</v>
      </c>
      <c r="R8" s="2" t="s">
        <v>0</v>
      </c>
      <c r="S8" s="2"/>
      <c r="T8" s="4"/>
    </row>
    <row r="9" spans="1:20" ht="93" customHeight="1" x14ac:dyDescent="0.35">
      <c r="A9" s="72">
        <v>5</v>
      </c>
      <c r="B9" s="73" t="s">
        <v>10</v>
      </c>
      <c r="C9" s="74" t="s">
        <v>23</v>
      </c>
      <c r="D9" s="10" t="s">
        <v>36</v>
      </c>
      <c r="E9" s="49">
        <v>42770</v>
      </c>
      <c r="F9" s="3"/>
      <c r="G9" s="2"/>
      <c r="H9" s="2"/>
      <c r="I9" s="2"/>
      <c r="J9" s="2"/>
      <c r="K9" s="2"/>
      <c r="L9" s="2"/>
      <c r="M9" s="2" t="s">
        <v>0</v>
      </c>
      <c r="N9" s="2"/>
      <c r="O9" s="2"/>
      <c r="P9" s="2"/>
      <c r="Q9" s="2"/>
      <c r="R9" s="2"/>
      <c r="S9" s="2"/>
      <c r="T9" s="4"/>
    </row>
    <row r="10" spans="1:20" ht="72.5" x14ac:dyDescent="0.35">
      <c r="A10" s="64"/>
      <c r="B10" s="66"/>
      <c r="C10" s="66"/>
      <c r="D10" s="10" t="s">
        <v>81</v>
      </c>
      <c r="E10" s="49">
        <v>44653</v>
      </c>
      <c r="F10" s="3"/>
      <c r="G10" s="2"/>
      <c r="H10" s="2"/>
      <c r="I10" s="2"/>
      <c r="J10" s="2"/>
      <c r="K10" s="2"/>
      <c r="L10" s="2"/>
      <c r="M10" s="2" t="s">
        <v>0</v>
      </c>
      <c r="N10" s="2"/>
      <c r="O10" s="2"/>
      <c r="P10" s="2"/>
      <c r="Q10" s="2"/>
      <c r="R10" s="2"/>
      <c r="S10" s="2"/>
      <c r="T10" s="4"/>
    </row>
    <row r="11" spans="1:20" x14ac:dyDescent="0.35">
      <c r="A11" s="72">
        <v>6</v>
      </c>
      <c r="B11" s="73" t="s">
        <v>11</v>
      </c>
      <c r="C11" s="74" t="s">
        <v>24</v>
      </c>
      <c r="D11" s="10" t="s">
        <v>37</v>
      </c>
      <c r="E11" s="49">
        <v>41375</v>
      </c>
      <c r="F11" s="3"/>
      <c r="G11" s="2"/>
      <c r="H11" s="2"/>
      <c r="I11" s="2"/>
      <c r="J11" s="2"/>
      <c r="K11" s="2"/>
      <c r="L11" s="2"/>
      <c r="M11" s="2" t="s">
        <v>0</v>
      </c>
      <c r="N11" s="2"/>
      <c r="O11" s="2"/>
      <c r="P11" s="2"/>
      <c r="Q11" s="2"/>
      <c r="R11" s="2"/>
      <c r="S11" s="2"/>
      <c r="T11" s="4"/>
    </row>
    <row r="12" spans="1:20" ht="29" x14ac:dyDescent="0.35">
      <c r="A12" s="64"/>
      <c r="B12" s="66"/>
      <c r="C12" s="66"/>
      <c r="D12" s="10" t="s">
        <v>82</v>
      </c>
      <c r="E12" s="49">
        <v>44656</v>
      </c>
      <c r="F12" s="3"/>
      <c r="G12" s="2"/>
      <c r="H12" s="2"/>
      <c r="I12" s="2"/>
      <c r="J12" s="2"/>
      <c r="K12" s="2"/>
      <c r="L12" s="2"/>
      <c r="M12" s="2" t="s">
        <v>0</v>
      </c>
      <c r="N12" s="2"/>
      <c r="O12" s="2"/>
      <c r="P12" s="2"/>
      <c r="Q12" s="2"/>
      <c r="R12" s="2"/>
      <c r="S12" s="2"/>
      <c r="T12" s="4"/>
    </row>
    <row r="13" spans="1:20" ht="370.5" customHeight="1" x14ac:dyDescent="0.35">
      <c r="A13" s="72">
        <v>7</v>
      </c>
      <c r="B13" s="73" t="s">
        <v>9</v>
      </c>
      <c r="C13" s="74" t="s">
        <v>25</v>
      </c>
      <c r="D13" s="10" t="s">
        <v>65</v>
      </c>
      <c r="E13" s="49">
        <v>43301</v>
      </c>
      <c r="F13" s="3" t="s">
        <v>0</v>
      </c>
      <c r="G13" s="2" t="s">
        <v>0</v>
      </c>
      <c r="H13" s="2" t="s">
        <v>0</v>
      </c>
      <c r="I13" s="2" t="s">
        <v>0</v>
      </c>
      <c r="J13" s="2" t="s">
        <v>0</v>
      </c>
      <c r="K13" s="2" t="s">
        <v>0</v>
      </c>
      <c r="L13" s="2"/>
      <c r="M13" s="2"/>
      <c r="N13" s="2"/>
      <c r="O13" s="2" t="s">
        <v>0</v>
      </c>
      <c r="P13" s="2"/>
      <c r="Q13" s="2" t="s">
        <v>0</v>
      </c>
      <c r="R13" s="2" t="s">
        <v>0</v>
      </c>
      <c r="S13" s="2"/>
      <c r="T13" s="4"/>
    </row>
    <row r="14" spans="1:20" ht="359.25" customHeight="1" x14ac:dyDescent="0.35">
      <c r="A14" s="64"/>
      <c r="B14" s="66"/>
      <c r="C14" s="66"/>
      <c r="D14" s="10" t="s">
        <v>75</v>
      </c>
      <c r="E14" s="49">
        <v>44266</v>
      </c>
      <c r="F14" s="3" t="s">
        <v>0</v>
      </c>
      <c r="G14" s="2" t="s">
        <v>0</v>
      </c>
      <c r="H14" s="2" t="s">
        <v>0</v>
      </c>
      <c r="I14" s="2" t="s">
        <v>0</v>
      </c>
      <c r="J14" s="2" t="s">
        <v>0</v>
      </c>
      <c r="K14" s="2" t="s">
        <v>0</v>
      </c>
      <c r="L14" s="2"/>
      <c r="M14" s="2"/>
      <c r="N14" s="2"/>
      <c r="O14" s="2" t="s">
        <v>0</v>
      </c>
      <c r="P14" s="2"/>
      <c r="Q14" s="2" t="s">
        <v>0</v>
      </c>
      <c r="R14" s="2" t="s">
        <v>0</v>
      </c>
      <c r="S14" s="2"/>
      <c r="T14" s="4"/>
    </row>
    <row r="15" spans="1:20" ht="180.65" customHeight="1" x14ac:dyDescent="0.35">
      <c r="A15" s="72">
        <v>8</v>
      </c>
      <c r="B15" s="73" t="s">
        <v>6</v>
      </c>
      <c r="C15" s="74" t="s">
        <v>26</v>
      </c>
      <c r="D15" s="10" t="s">
        <v>47</v>
      </c>
      <c r="E15" s="68">
        <v>43049</v>
      </c>
      <c r="F15" s="3" t="s">
        <v>0</v>
      </c>
      <c r="G15" s="2" t="s">
        <v>0</v>
      </c>
      <c r="H15" s="2" t="s">
        <v>0</v>
      </c>
      <c r="I15" s="2" t="s">
        <v>0</v>
      </c>
      <c r="J15" s="2" t="s">
        <v>0</v>
      </c>
      <c r="K15" s="2"/>
      <c r="L15" s="2"/>
      <c r="M15" s="2"/>
      <c r="N15" s="2"/>
      <c r="O15" s="2" t="s">
        <v>0</v>
      </c>
      <c r="P15" s="2"/>
      <c r="Q15" s="2" t="s">
        <v>0</v>
      </c>
      <c r="R15" s="2" t="s">
        <v>0</v>
      </c>
      <c r="S15" s="2" t="s">
        <v>0</v>
      </c>
      <c r="T15" s="4" t="s">
        <v>0</v>
      </c>
    </row>
    <row r="16" spans="1:20" ht="30" customHeight="1" x14ac:dyDescent="0.35">
      <c r="A16" s="82"/>
      <c r="B16" s="77"/>
      <c r="C16" s="75"/>
      <c r="D16" s="10" t="s">
        <v>35</v>
      </c>
      <c r="E16" s="62"/>
      <c r="F16" s="3"/>
      <c r="G16" s="2"/>
      <c r="H16" s="2"/>
      <c r="I16" s="2"/>
      <c r="J16" s="2"/>
      <c r="K16" s="2" t="s">
        <v>0</v>
      </c>
      <c r="L16" s="2"/>
      <c r="M16" s="2"/>
      <c r="N16" s="2"/>
      <c r="O16" s="2"/>
      <c r="P16" s="2"/>
      <c r="Q16" s="2"/>
      <c r="R16" s="2"/>
      <c r="S16" s="2"/>
      <c r="T16" s="4"/>
    </row>
    <row r="17" spans="1:20" ht="182.5" customHeight="1" x14ac:dyDescent="0.35">
      <c r="A17" s="63"/>
      <c r="B17" s="65"/>
      <c r="C17" s="65"/>
      <c r="D17" s="10" t="s">
        <v>74</v>
      </c>
      <c r="E17" s="68">
        <v>44237</v>
      </c>
      <c r="F17" s="3" t="s">
        <v>0</v>
      </c>
      <c r="G17" s="2" t="s">
        <v>0</v>
      </c>
      <c r="H17" s="2" t="s">
        <v>0</v>
      </c>
      <c r="I17" s="2" t="s">
        <v>0</v>
      </c>
      <c r="J17" s="2" t="s">
        <v>0</v>
      </c>
      <c r="K17" s="2" t="s">
        <v>0</v>
      </c>
      <c r="L17" s="2"/>
      <c r="M17" s="2"/>
      <c r="N17" s="2"/>
      <c r="O17" s="2" t="s">
        <v>0</v>
      </c>
      <c r="P17" s="2"/>
      <c r="Q17" s="2" t="s">
        <v>0</v>
      </c>
      <c r="R17" s="2" t="s">
        <v>0</v>
      </c>
      <c r="S17" s="2" t="s">
        <v>0</v>
      </c>
      <c r="T17" s="4" t="s">
        <v>0</v>
      </c>
    </row>
    <row r="18" spans="1:20" ht="34.5" customHeight="1" x14ac:dyDescent="0.35">
      <c r="A18" s="64"/>
      <c r="B18" s="66"/>
      <c r="C18" s="66"/>
      <c r="D18" s="10" t="s">
        <v>35</v>
      </c>
      <c r="E18" s="62"/>
      <c r="F18" s="3"/>
      <c r="G18" s="2"/>
      <c r="H18" s="2"/>
      <c r="I18" s="2"/>
      <c r="J18" s="2"/>
      <c r="K18" s="2" t="s">
        <v>0</v>
      </c>
      <c r="L18" s="2"/>
      <c r="M18" s="2"/>
      <c r="N18" s="2"/>
      <c r="O18" s="2"/>
      <c r="P18" s="2"/>
      <c r="Q18" s="2"/>
      <c r="R18" s="2"/>
      <c r="S18" s="2"/>
      <c r="T18" s="4"/>
    </row>
    <row r="19" spans="1:20" ht="139.5" customHeight="1" x14ac:dyDescent="0.35">
      <c r="A19" s="56"/>
      <c r="B19" s="57"/>
      <c r="C19" s="55"/>
      <c r="D19" s="10" t="s">
        <v>84</v>
      </c>
      <c r="E19" s="59">
        <v>45470</v>
      </c>
      <c r="F19" s="3" t="s">
        <v>0</v>
      </c>
      <c r="G19" s="2" t="s">
        <v>0</v>
      </c>
      <c r="H19" s="2" t="s">
        <v>0</v>
      </c>
      <c r="I19" s="2" t="s">
        <v>0</v>
      </c>
      <c r="J19" s="2" t="s">
        <v>0</v>
      </c>
      <c r="K19" s="2" t="s">
        <v>0</v>
      </c>
      <c r="L19" s="2"/>
      <c r="M19" s="2"/>
      <c r="N19" s="2"/>
      <c r="O19" s="2" t="s">
        <v>0</v>
      </c>
      <c r="P19" s="2"/>
      <c r="Q19" s="2" t="s">
        <v>0</v>
      </c>
      <c r="R19" s="2" t="s">
        <v>0</v>
      </c>
      <c r="S19" s="2" t="s">
        <v>0</v>
      </c>
      <c r="T19" s="4" t="s">
        <v>0</v>
      </c>
    </row>
    <row r="20" spans="1:20" ht="139.5" customHeight="1" x14ac:dyDescent="0.35">
      <c r="A20" s="63"/>
      <c r="B20" s="65"/>
      <c r="C20" s="67"/>
      <c r="D20" s="10" t="s">
        <v>87</v>
      </c>
      <c r="E20" s="61">
        <v>45660</v>
      </c>
      <c r="F20" s="3" t="s">
        <v>0</v>
      </c>
      <c r="G20" s="2" t="s">
        <v>0</v>
      </c>
      <c r="H20" s="2" t="s">
        <v>0</v>
      </c>
      <c r="I20" s="2" t="s">
        <v>0</v>
      </c>
      <c r="J20" s="2" t="s">
        <v>0</v>
      </c>
      <c r="K20" s="2" t="s">
        <v>88</v>
      </c>
      <c r="L20" s="2"/>
      <c r="M20" s="2"/>
      <c r="N20" s="2"/>
      <c r="O20" s="2" t="s">
        <v>0</v>
      </c>
      <c r="P20" s="2" t="s">
        <v>0</v>
      </c>
      <c r="Q20" s="2" t="s">
        <v>0</v>
      </c>
      <c r="R20" s="2" t="s">
        <v>0</v>
      </c>
      <c r="S20" s="2" t="s">
        <v>0</v>
      </c>
      <c r="T20" s="4" t="s">
        <v>0</v>
      </c>
    </row>
    <row r="21" spans="1:20" ht="30.5" customHeight="1" x14ac:dyDescent="0.35">
      <c r="A21" s="64"/>
      <c r="B21" s="66"/>
      <c r="C21" s="66"/>
      <c r="D21" s="10" t="s">
        <v>89</v>
      </c>
      <c r="E21" s="62"/>
      <c r="F21" s="3"/>
      <c r="G21" s="2"/>
      <c r="H21" s="2"/>
      <c r="I21" s="2"/>
      <c r="J21" s="2"/>
      <c r="K21" s="2" t="s">
        <v>0</v>
      </c>
      <c r="L21" s="2"/>
      <c r="M21" s="2"/>
      <c r="N21" s="2"/>
      <c r="O21" s="2"/>
      <c r="P21" s="2"/>
      <c r="Q21" s="2"/>
      <c r="R21" s="2"/>
      <c r="S21" s="2"/>
      <c r="T21" s="4"/>
    </row>
    <row r="22" spans="1:20" ht="101.5" x14ac:dyDescent="0.35">
      <c r="A22" s="72">
        <v>9</v>
      </c>
      <c r="B22" s="73" t="s">
        <v>8</v>
      </c>
      <c r="C22" s="38" t="s">
        <v>27</v>
      </c>
      <c r="D22" s="10" t="s">
        <v>44</v>
      </c>
      <c r="E22" s="49">
        <v>42418</v>
      </c>
      <c r="F22" s="3" t="s">
        <v>0</v>
      </c>
      <c r="G22" s="2" t="s">
        <v>0</v>
      </c>
      <c r="H22" s="2" t="s">
        <v>0</v>
      </c>
      <c r="I22" s="2" t="s">
        <v>0</v>
      </c>
      <c r="J22" s="2" t="s">
        <v>0</v>
      </c>
      <c r="K22" s="2"/>
      <c r="L22" s="2"/>
      <c r="M22" s="2"/>
      <c r="N22" s="2"/>
      <c r="O22" s="2" t="s">
        <v>0</v>
      </c>
      <c r="P22" s="2"/>
      <c r="Q22" s="2" t="s">
        <v>0</v>
      </c>
      <c r="R22" s="2" t="s">
        <v>0</v>
      </c>
      <c r="S22" s="2" t="s">
        <v>0</v>
      </c>
      <c r="T22" s="4"/>
    </row>
    <row r="23" spans="1:20" ht="58" x14ac:dyDescent="0.35">
      <c r="A23" s="64"/>
      <c r="B23" s="66"/>
      <c r="C23" s="38" t="s">
        <v>76</v>
      </c>
      <c r="D23" s="10" t="s">
        <v>77</v>
      </c>
      <c r="E23" s="49">
        <v>44999</v>
      </c>
      <c r="F23" s="3"/>
      <c r="G23" s="2"/>
      <c r="H23" s="2"/>
      <c r="I23" s="2"/>
      <c r="J23" s="2"/>
      <c r="K23" s="2"/>
      <c r="L23" s="2"/>
      <c r="M23" s="2"/>
      <c r="N23" s="2"/>
      <c r="O23" s="2" t="s">
        <v>0</v>
      </c>
      <c r="P23" s="2"/>
      <c r="Q23" s="2" t="s">
        <v>0</v>
      </c>
      <c r="R23" s="2" t="s">
        <v>0</v>
      </c>
      <c r="S23" s="2"/>
      <c r="T23" s="4"/>
    </row>
    <row r="24" spans="1:20" ht="58" x14ac:dyDescent="0.35">
      <c r="A24" s="36">
        <v>10</v>
      </c>
      <c r="B24" s="37" t="s">
        <v>18</v>
      </c>
      <c r="C24" s="38" t="s">
        <v>28</v>
      </c>
      <c r="D24" s="10" t="s">
        <v>40</v>
      </c>
      <c r="E24" s="49">
        <v>42514</v>
      </c>
      <c r="F24" s="3" t="s">
        <v>0</v>
      </c>
      <c r="G24" s="2" t="s">
        <v>0</v>
      </c>
      <c r="H24" s="2"/>
      <c r="I24" s="2"/>
      <c r="J24" s="2" t="s">
        <v>0</v>
      </c>
      <c r="K24" s="2"/>
      <c r="L24" s="2"/>
      <c r="M24" s="2"/>
      <c r="N24" s="2"/>
      <c r="O24" s="2"/>
      <c r="P24" s="2"/>
      <c r="Q24" s="2"/>
      <c r="R24" s="2"/>
      <c r="S24" s="2"/>
      <c r="T24" s="4"/>
    </row>
    <row r="25" spans="1:20" ht="43.5" x14ac:dyDescent="0.35">
      <c r="A25" s="36">
        <v>11</v>
      </c>
      <c r="B25" s="37" t="s">
        <v>7</v>
      </c>
      <c r="C25" s="38" t="s">
        <v>29</v>
      </c>
      <c r="D25" s="10" t="s">
        <v>43</v>
      </c>
      <c r="E25" s="49">
        <v>41598</v>
      </c>
      <c r="F25" s="3" t="s">
        <v>0</v>
      </c>
      <c r="G25" s="2" t="s">
        <v>0</v>
      </c>
      <c r="H25" s="2" t="s">
        <v>0</v>
      </c>
      <c r="I25" s="2" t="s">
        <v>0</v>
      </c>
      <c r="J25" s="2" t="s">
        <v>0</v>
      </c>
      <c r="K25" s="2"/>
      <c r="L25" s="2" t="s">
        <v>0</v>
      </c>
      <c r="M25" s="2"/>
      <c r="N25" s="2" t="s">
        <v>0</v>
      </c>
      <c r="O25" s="2"/>
      <c r="P25" s="2"/>
      <c r="Q25" s="2"/>
      <c r="R25" s="2"/>
      <c r="S25" s="2"/>
      <c r="T25" s="4"/>
    </row>
    <row r="26" spans="1:20" ht="72.5" x14ac:dyDescent="0.35">
      <c r="A26" s="36">
        <v>12</v>
      </c>
      <c r="B26" s="37" t="s">
        <v>15</v>
      </c>
      <c r="C26" s="38" t="s">
        <v>30</v>
      </c>
      <c r="D26" s="9" t="s">
        <v>45</v>
      </c>
      <c r="E26" s="51">
        <v>41361</v>
      </c>
      <c r="F26" s="3"/>
      <c r="G26" s="2"/>
      <c r="H26" s="2"/>
      <c r="I26" s="2"/>
      <c r="J26" s="2"/>
      <c r="K26" s="2"/>
      <c r="L26" s="2"/>
      <c r="M26" s="2"/>
      <c r="N26" s="2"/>
      <c r="O26" s="2" t="s">
        <v>0</v>
      </c>
      <c r="P26" s="2"/>
      <c r="Q26" s="2"/>
      <c r="R26" s="2" t="s">
        <v>0</v>
      </c>
      <c r="S26" s="2"/>
      <c r="T26" s="4"/>
    </row>
    <row r="27" spans="1:20" ht="72.5" x14ac:dyDescent="0.35">
      <c r="A27" s="36">
        <v>13</v>
      </c>
      <c r="B27" s="37" t="s">
        <v>14</v>
      </c>
      <c r="C27" s="38" t="s">
        <v>30</v>
      </c>
      <c r="D27" s="9" t="s">
        <v>45</v>
      </c>
      <c r="E27" s="51">
        <v>41361</v>
      </c>
      <c r="F27" s="3"/>
      <c r="G27" s="2"/>
      <c r="H27" s="2"/>
      <c r="I27" s="2"/>
      <c r="J27" s="2"/>
      <c r="K27" s="2"/>
      <c r="L27" s="2"/>
      <c r="M27" s="2"/>
      <c r="N27" s="2"/>
      <c r="O27" s="2" t="s">
        <v>0</v>
      </c>
      <c r="P27" s="2"/>
      <c r="Q27" s="2"/>
      <c r="R27" s="2" t="s">
        <v>0</v>
      </c>
      <c r="S27" s="2"/>
      <c r="T27" s="4"/>
    </row>
    <row r="28" spans="1:20" ht="72.5" x14ac:dyDescent="0.35">
      <c r="A28" s="36">
        <v>14</v>
      </c>
      <c r="B28" s="37" t="s">
        <v>5</v>
      </c>
      <c r="C28" s="38" t="s">
        <v>31</v>
      </c>
      <c r="D28" s="10" t="s">
        <v>42</v>
      </c>
      <c r="E28" s="49">
        <v>42438</v>
      </c>
      <c r="F28" s="3" t="s">
        <v>0</v>
      </c>
      <c r="G28" s="2" t="s">
        <v>0</v>
      </c>
      <c r="H28" s="2" t="s">
        <v>0</v>
      </c>
      <c r="I28" s="2" t="s">
        <v>0</v>
      </c>
      <c r="J28" s="2" t="s">
        <v>0</v>
      </c>
      <c r="K28" s="2"/>
      <c r="L28" s="2"/>
      <c r="M28" s="2"/>
      <c r="N28" s="2"/>
      <c r="O28" s="2"/>
      <c r="P28" s="2"/>
      <c r="Q28" s="2"/>
      <c r="R28" s="2"/>
      <c r="S28" s="2"/>
      <c r="T28" s="4"/>
    </row>
    <row r="29" spans="1:20" ht="36" customHeight="1" x14ac:dyDescent="0.35">
      <c r="A29" s="79">
        <v>15</v>
      </c>
      <c r="B29" s="73" t="s">
        <v>4</v>
      </c>
      <c r="C29" s="74" t="s">
        <v>32</v>
      </c>
      <c r="D29" s="10" t="s">
        <v>41</v>
      </c>
      <c r="E29" s="68">
        <v>42538</v>
      </c>
      <c r="F29" s="25" t="s">
        <v>0</v>
      </c>
      <c r="G29" s="27" t="s">
        <v>0</v>
      </c>
      <c r="H29" s="27" t="s">
        <v>0</v>
      </c>
      <c r="I29" s="27" t="s">
        <v>0</v>
      </c>
      <c r="J29" s="27" t="s">
        <v>0</v>
      </c>
      <c r="K29" s="27"/>
      <c r="L29" s="27"/>
      <c r="M29" s="27"/>
      <c r="N29" s="27"/>
      <c r="O29" s="27" t="s">
        <v>0</v>
      </c>
      <c r="P29" s="27"/>
      <c r="Q29" s="27" t="s">
        <v>0</v>
      </c>
      <c r="R29" s="27" t="s">
        <v>0</v>
      </c>
      <c r="S29" s="27"/>
      <c r="T29" s="29"/>
    </row>
    <row r="30" spans="1:20" ht="58" x14ac:dyDescent="0.35">
      <c r="A30" s="80"/>
      <c r="B30" s="77"/>
      <c r="C30" s="75"/>
      <c r="D30" s="10" t="s">
        <v>34</v>
      </c>
      <c r="E30" s="69"/>
      <c r="F30" s="25"/>
      <c r="G30" s="27"/>
      <c r="H30" s="27"/>
      <c r="I30" s="27"/>
      <c r="J30" s="27"/>
      <c r="K30" s="27" t="s">
        <v>0</v>
      </c>
      <c r="L30" s="27"/>
      <c r="M30" s="27"/>
      <c r="N30" s="27"/>
      <c r="O30" s="27"/>
      <c r="P30" s="27"/>
      <c r="Q30" s="27"/>
      <c r="R30" s="27"/>
      <c r="S30" s="27"/>
      <c r="T30" s="29"/>
    </row>
    <row r="31" spans="1:20" ht="43.5" x14ac:dyDescent="0.35">
      <c r="A31" s="80"/>
      <c r="B31" s="77"/>
      <c r="C31" s="75"/>
      <c r="D31" s="10" t="s">
        <v>69</v>
      </c>
      <c r="E31" s="69"/>
      <c r="F31" s="25"/>
      <c r="G31" s="27"/>
      <c r="H31" s="27"/>
      <c r="I31" s="27"/>
      <c r="J31" s="27"/>
      <c r="K31" s="27"/>
      <c r="L31" s="27" t="s">
        <v>0</v>
      </c>
      <c r="M31" s="27"/>
      <c r="N31" s="27"/>
      <c r="O31" s="27"/>
      <c r="P31" s="27"/>
      <c r="Q31" s="27"/>
      <c r="R31" s="27"/>
      <c r="S31" s="27"/>
      <c r="T31" s="29"/>
    </row>
    <row r="32" spans="1:20" ht="43.5" x14ac:dyDescent="0.35">
      <c r="A32" s="81"/>
      <c r="B32" s="78"/>
      <c r="C32" s="76"/>
      <c r="D32" s="46" t="s">
        <v>71</v>
      </c>
      <c r="E32" s="62"/>
      <c r="F32" s="25"/>
      <c r="G32" s="27"/>
      <c r="H32" s="27"/>
      <c r="I32" s="27"/>
      <c r="J32" s="27"/>
      <c r="K32" s="27"/>
      <c r="L32" s="27" t="s">
        <v>0</v>
      </c>
      <c r="M32" s="27"/>
      <c r="N32" s="27"/>
      <c r="O32" s="27"/>
      <c r="P32" s="27"/>
      <c r="Q32" s="27"/>
      <c r="R32" s="27"/>
      <c r="S32" s="27"/>
      <c r="T32" s="29"/>
    </row>
    <row r="33" spans="1:20" ht="58" x14ac:dyDescent="0.35">
      <c r="A33" s="36">
        <v>16</v>
      </c>
      <c r="B33" s="37" t="s">
        <v>17</v>
      </c>
      <c r="C33" s="38" t="s">
        <v>33</v>
      </c>
      <c r="D33" s="10" t="s">
        <v>39</v>
      </c>
      <c r="E33" s="49" t="s">
        <v>70</v>
      </c>
      <c r="F33" s="3"/>
      <c r="G33" s="2" t="s">
        <v>0</v>
      </c>
      <c r="H33" s="2"/>
      <c r="I33" s="2" t="s">
        <v>0</v>
      </c>
      <c r="J33" s="2"/>
      <c r="K33" s="2"/>
      <c r="L33" s="2"/>
      <c r="M33" s="2"/>
      <c r="N33" s="2"/>
      <c r="O33" s="2" t="s">
        <v>0</v>
      </c>
      <c r="P33" s="2"/>
      <c r="Q33" s="2"/>
      <c r="R33" s="2" t="s">
        <v>0</v>
      </c>
      <c r="S33" s="2"/>
      <c r="T33" s="4"/>
    </row>
    <row r="34" spans="1:20" ht="43.5" x14ac:dyDescent="0.35">
      <c r="A34" s="72"/>
      <c r="B34" s="73" t="s">
        <v>78</v>
      </c>
      <c r="C34" s="74" t="s">
        <v>79</v>
      </c>
      <c r="D34" s="10" t="s">
        <v>80</v>
      </c>
      <c r="E34" s="49">
        <v>45077</v>
      </c>
      <c r="F34" s="3"/>
      <c r="G34" s="2"/>
      <c r="H34" s="2"/>
      <c r="I34" s="2"/>
      <c r="J34" s="2"/>
      <c r="K34" s="2"/>
      <c r="L34" s="2"/>
      <c r="M34" s="2" t="s">
        <v>0</v>
      </c>
      <c r="N34" s="2"/>
      <c r="O34" s="2"/>
      <c r="P34" s="2"/>
      <c r="Q34" s="2"/>
      <c r="R34" s="2"/>
      <c r="S34" s="2"/>
      <c r="T34" s="4"/>
    </row>
    <row r="35" spans="1:20" ht="43.5" x14ac:dyDescent="0.35">
      <c r="A35" s="64"/>
      <c r="B35" s="66"/>
      <c r="C35" s="66"/>
      <c r="D35" s="10" t="s">
        <v>80</v>
      </c>
      <c r="E35" s="60" t="s">
        <v>86</v>
      </c>
      <c r="F35" s="3"/>
      <c r="G35" s="2"/>
      <c r="H35" s="2"/>
      <c r="I35" s="2"/>
      <c r="J35" s="2"/>
      <c r="K35" s="2"/>
      <c r="L35" s="2"/>
      <c r="M35" s="2" t="s">
        <v>0</v>
      </c>
      <c r="N35" s="2"/>
      <c r="O35" s="2"/>
      <c r="P35" s="2"/>
      <c r="Q35" s="2"/>
      <c r="R35" s="2"/>
      <c r="S35" s="2"/>
      <c r="T35" s="4"/>
    </row>
    <row r="36" spans="1:20" x14ac:dyDescent="0.35">
      <c r="A36" s="36"/>
      <c r="B36" s="37"/>
      <c r="C36" s="38"/>
      <c r="D36" s="10"/>
      <c r="E36" s="50"/>
      <c r="F36" s="3"/>
      <c r="G36" s="2"/>
      <c r="H36" s="2"/>
      <c r="I36" s="2"/>
      <c r="J36" s="2"/>
      <c r="K36" s="2"/>
      <c r="L36" s="2"/>
      <c r="M36" s="2"/>
      <c r="N36" s="2"/>
      <c r="O36" s="2"/>
      <c r="P36" s="2"/>
      <c r="Q36" s="2"/>
      <c r="R36" s="2"/>
      <c r="S36" s="2"/>
      <c r="T36" s="4"/>
    </row>
    <row r="37" spans="1:20" x14ac:dyDescent="0.35">
      <c r="A37" s="36"/>
      <c r="B37" s="37"/>
      <c r="C37" s="38"/>
      <c r="D37" s="10"/>
      <c r="E37" s="50"/>
      <c r="F37" s="3"/>
      <c r="G37" s="2"/>
      <c r="H37" s="2"/>
      <c r="I37" s="2"/>
      <c r="J37" s="2"/>
      <c r="K37" s="2"/>
      <c r="L37" s="2"/>
      <c r="M37" s="2"/>
      <c r="N37" s="2"/>
      <c r="O37" s="2"/>
      <c r="P37" s="2"/>
      <c r="Q37" s="2"/>
      <c r="R37" s="2"/>
      <c r="S37" s="2"/>
      <c r="T37" s="4"/>
    </row>
    <row r="38" spans="1:20" ht="15" thickBot="1" x14ac:dyDescent="0.4">
      <c r="A38" s="39"/>
      <c r="B38" s="40"/>
      <c r="C38" s="41"/>
      <c r="D38" s="11"/>
      <c r="E38" s="52"/>
      <c r="F38" s="5"/>
      <c r="G38" s="6"/>
      <c r="H38" s="6"/>
      <c r="I38" s="6"/>
      <c r="J38" s="6"/>
      <c r="K38" s="6"/>
      <c r="L38" s="6"/>
      <c r="M38" s="6"/>
      <c r="N38" s="6"/>
      <c r="O38" s="6"/>
      <c r="P38" s="6"/>
      <c r="Q38" s="6"/>
      <c r="R38" s="6"/>
      <c r="S38" s="6"/>
      <c r="T38" s="7"/>
    </row>
    <row r="40" spans="1:20" x14ac:dyDescent="0.35">
      <c r="D40" s="22" t="s">
        <v>19</v>
      </c>
      <c r="E40" s="53"/>
      <c r="F40" s="23">
        <f>COUNTIF(F3:F38,"x")</f>
        <v>12</v>
      </c>
      <c r="G40" s="23">
        <f t="shared" ref="G40:T40" si="1">COUNTIF(G3:G38,"x")</f>
        <v>15</v>
      </c>
      <c r="H40" s="23">
        <f t="shared" si="1"/>
        <v>10</v>
      </c>
      <c r="I40" s="23">
        <f t="shared" si="1"/>
        <v>12</v>
      </c>
      <c r="J40" s="23">
        <f t="shared" si="1"/>
        <v>12</v>
      </c>
      <c r="K40" s="23">
        <f t="shared" si="1"/>
        <v>8</v>
      </c>
      <c r="L40" s="23">
        <f t="shared" si="1"/>
        <v>3</v>
      </c>
      <c r="M40" s="23">
        <f t="shared" si="1"/>
        <v>8</v>
      </c>
      <c r="N40" s="23">
        <f t="shared" si="1"/>
        <v>1</v>
      </c>
      <c r="O40" s="23">
        <f t="shared" si="1"/>
        <v>15</v>
      </c>
      <c r="P40" s="23">
        <f t="shared" si="1"/>
        <v>2</v>
      </c>
      <c r="Q40" s="23">
        <f t="shared" si="1"/>
        <v>12</v>
      </c>
      <c r="R40" s="23">
        <f t="shared" si="1"/>
        <v>15</v>
      </c>
      <c r="S40" s="23">
        <f t="shared" si="1"/>
        <v>6</v>
      </c>
      <c r="T40" s="23">
        <f t="shared" si="1"/>
        <v>4</v>
      </c>
    </row>
    <row r="42" spans="1:20" x14ac:dyDescent="0.35">
      <c r="K42" s="1"/>
    </row>
  </sheetData>
  <sortState xmlns:xlrd2="http://schemas.microsoft.com/office/spreadsheetml/2017/richdata2" ref="A3:T31">
    <sortCondition ref="B3:B31"/>
  </sortState>
  <mergeCells count="32">
    <mergeCell ref="A34:A35"/>
    <mergeCell ref="B34:B35"/>
    <mergeCell ref="C34:C35"/>
    <mergeCell ref="C11:C12"/>
    <mergeCell ref="A22:A23"/>
    <mergeCell ref="B22:B23"/>
    <mergeCell ref="A15:A18"/>
    <mergeCell ref="B15:B18"/>
    <mergeCell ref="C15:C18"/>
    <mergeCell ref="E6:E7"/>
    <mergeCell ref="E15:E16"/>
    <mergeCell ref="E17:E18"/>
    <mergeCell ref="A6:A8"/>
    <mergeCell ref="B6:B8"/>
    <mergeCell ref="C6:C8"/>
    <mergeCell ref="A2:B2"/>
    <mergeCell ref="A13:A14"/>
    <mergeCell ref="B13:B14"/>
    <mergeCell ref="C13:C14"/>
    <mergeCell ref="A9:A10"/>
    <mergeCell ref="B9:B10"/>
    <mergeCell ref="C9:C10"/>
    <mergeCell ref="A11:A12"/>
    <mergeCell ref="B11:B12"/>
    <mergeCell ref="E20:E21"/>
    <mergeCell ref="A20:A21"/>
    <mergeCell ref="B20:B21"/>
    <mergeCell ref="C20:C21"/>
    <mergeCell ref="E29:E32"/>
    <mergeCell ref="C29:C32"/>
    <mergeCell ref="B29:B32"/>
    <mergeCell ref="A29:A32"/>
  </mergeCells>
  <conditionalFormatting sqref="F3:T38">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9" scale="77"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Legenda</vt:lpstr>
      <vt:lpstr>Plzeňský kraj</vt:lpstr>
      <vt:lpstr>'Plzeňský kraj'!Názvy_tisku</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2021-06-03T12:49:09Z</cp:lastPrinted>
  <dcterms:created xsi:type="dcterms:W3CDTF">2017-11-12T19:39:24Z</dcterms:created>
  <dcterms:modified xsi:type="dcterms:W3CDTF">2025-02-10T12:58:05Z</dcterms:modified>
</cp:coreProperties>
</file>