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11.2024\"/>
    </mc:Choice>
  </mc:AlternateContent>
  <xr:revisionPtr revIDLastSave="0" documentId="13_ncr:1_{CC449D7C-DB06-47EC-9BE0-52C85D21F80B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3" r:id="rId1"/>
    <sheet name="Moravskoslezský kraj" sheetId="11" r:id="rId2"/>
  </sheets>
  <definedNames>
    <definedName name="_xlnm._FilterDatabase" localSheetId="1" hidden="1">'Moravskoslezský kraj'!$A$1:$T$142</definedName>
    <definedName name="_xlnm.Print_Titles" localSheetId="1">'Moravskoslezský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1" l="1"/>
  <c r="H2" i="11" s="1"/>
  <c r="I2" i="11" s="1"/>
  <c r="J2" i="11" s="1"/>
  <c r="K2" i="11" s="1"/>
  <c r="L2" i="11" s="1"/>
  <c r="M2" i="11" s="1"/>
  <c r="N2" i="11" s="1"/>
  <c r="O2" i="11" s="1"/>
  <c r="P2" i="11" s="1"/>
  <c r="Q2" i="11" s="1"/>
  <c r="R2" i="11" s="1"/>
  <c r="S2" i="11" s="1"/>
  <c r="T2" i="11" s="1"/>
  <c r="T144" i="11" l="1"/>
  <c r="S144" i="11"/>
  <c r="R144" i="11"/>
  <c r="Q144" i="11"/>
  <c r="P144" i="11"/>
  <c r="O144" i="11"/>
  <c r="N144" i="11"/>
  <c r="M144" i="11"/>
  <c r="L144" i="11"/>
  <c r="K144" i="11"/>
  <c r="J144" i="11"/>
  <c r="I144" i="11"/>
  <c r="H144" i="11"/>
  <c r="F144" i="11"/>
  <c r="G144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7" authorId="1" shapeId="0" xr:uid="{14C6272C-B60C-4C25-9681-679C890CE15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2020/77571
MSK 25412/2020
SOC/4849/2020/Kli</t>
        </r>
      </text>
    </comment>
    <comment ref="E8" authorId="1" shapeId="0" xr:uid="{D1ABBFD6-AFD8-47B4-B9C7-5549E5E1F73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2022/89273
MSK 45758/2022
SOC/8432/2022/Zap</t>
        </r>
      </text>
    </comment>
    <comment ref="E9" authorId="1" shapeId="0" xr:uid="{1983034F-399C-43F8-BF0F-5F1AE1D55E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2022/150254
MSK 115007/2022
SOC/17920/2022/Van</t>
        </r>
      </text>
    </comment>
    <comment ref="E13" authorId="1" shapeId="0" xr:uid="{2FE2B1DB-7B9B-4E0E-BCE5-038A7BB4EEE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2024/190187
MSK 83025/2024
SOC/15683/2024/Tich</t>
        </r>
      </text>
    </comment>
    <comment ref="E14" authorId="1" shapeId="0" xr:uid="{E18DAB68-8DDB-4A49-AA83-E6B2A5411B1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2025/8262
MSK 154276/2024
SOC/29360/2024/Tich</t>
        </r>
      </text>
    </comment>
    <comment ref="E19" authorId="1" shapeId="0" xr:uid="{99A3A242-8908-44F4-9E28-84A5BED63C6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2023/147041
MSK 93178/2023
SOC/10413/2023/Kot 555.5 S15</t>
        </r>
      </text>
    </comment>
    <comment ref="E23" authorId="1" shapeId="0" xr:uid="{752B4F39-64CB-444A-8855-7329BFEAD5E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102395/2021
SOC/15297/2021/Zap
555.2 S15 N
MPSV 2021/160445</t>
        </r>
      </text>
    </comment>
    <comment ref="E25" authorId="1" shapeId="0" xr:uid="{E2BDBC97-FF3E-4006-8E85-E4D9B15B7F8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2022/23833
MSK 10011/2022
SOC/1972/2022/Zap</t>
        </r>
      </text>
    </comment>
    <comment ref="E26" authorId="1" shapeId="0" xr:uid="{16623D0B-9C17-44E8-B4F2-F05A9DDB58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2022/54604
MSK 44464/2022
SOC/4968/2022/Zap</t>
        </r>
      </text>
    </comment>
    <comment ref="E27" authorId="1" shapeId="0" xr:uid="{335E9AEA-51F6-45BC-B81E-3C41D407B8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2022/71718
MSK 34871/2022
SOC/6068/2022/Zap</t>
        </r>
      </text>
    </comment>
    <comment ref="E28" authorId="1" shapeId="0" xr:uid="{DC61B14F-7E59-45AC-8D7C-FBE14EDA3DE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2023/237152
MSK 126512/2023
SOC/21832/2023/Van</t>
        </r>
      </text>
    </comment>
    <comment ref="E31" authorId="1" shapeId="0" xr:uid="{79A43A22-DA90-40CA-9D44-9A3B8846190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MPSV-2020/160161
MSK 68905/2020
SOC/15476/2020/Zap</t>
        </r>
      </text>
    </comment>
    <comment ref="E34" authorId="1" shapeId="0" xr:uid="{020F4FBA-E4FE-4EF7-A2FE-E2FE91A568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změna právní formy
MPSV 2020/196518
MSK 103181/2020 
SOC/21680/2020/Zap 
555.2 S15 N
</t>
        </r>
      </text>
    </comment>
    <comment ref="E36" authorId="1" shapeId="0" xr:uid="{69C3EDD4-5B59-48FA-96DD-817B30D58D7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2023/158448
MSK 99811/2023
SOC/14738/2023/Kot 555.2 S15</t>
        </r>
      </text>
    </comment>
    <comment ref="E40" authorId="1" shapeId="0" xr:uid="{D8747E08-7C2B-4EBA-A6C3-AC68E57780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17942/2021
SOC/4187/2021/Zap
MPSV 2021/47939</t>
        </r>
      </text>
    </comment>
    <comment ref="E41" authorId="1" shapeId="0" xr:uid="{C8BCDA3C-9604-4D3A-B09C-4A2986EC8F6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139933/2021
SOC/25280/2021/Zap 555.2 S15 N
MPSV 2021/201650</t>
        </r>
      </text>
    </comment>
    <comment ref="E43" authorId="1" shapeId="0" xr:uid="{F0AFCE54-81E5-4ABE-AF15-352B387FE67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2022/37747
MSK 19063/2022
SOC/3839/2022/Zap</t>
        </r>
      </text>
    </comment>
    <comment ref="E49" authorId="1" shapeId="0" xr:uid="{1889456E-15A7-4366-8294-7794695B515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2020/217144
MSK 120170/2020
SOC/24261/2020/Zap
555.2 S15 N</t>
        </r>
      </text>
    </comment>
    <comment ref="E52" authorId="1" shapeId="0" xr:uid="{7B2DEFDB-B811-498B-B4F9-282B9AC1192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2023/162567
MPSV 2023/162568
(totožná podání)
MSK 100848/2023
SOC/15233/2023/Kot</t>
        </r>
      </text>
    </comment>
    <comment ref="E60" authorId="1" shapeId="0" xr:uid="{A03F0C8E-1A6B-4B7E-AF38-FFE7B5CDA76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1194/2022
SOC/26351/2021/heč
MPSV 2022/1443</t>
        </r>
      </text>
    </comment>
    <comment ref="E61" authorId="1" shapeId="0" xr:uid="{ACD0A60A-A037-43B9-95BD-5924CB5C1E4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64" authorId="1" shapeId="0" xr:uid="{E2A8BFD3-82E2-498E-9FCF-C26A22E3A57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2020/43982
MSK 19134/2020
SOC/3774/2020/Heč</t>
        </r>
      </text>
    </comment>
    <comment ref="E67" authorId="1" shapeId="0" xr:uid="{7E61DCB7-A1DA-4016-A172-8C3EE3A1D4C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2020/140763
MSK 64365/2020
SOC/13965/2020/Heč</t>
        </r>
      </text>
    </comment>
    <comment ref="E68" authorId="1" shapeId="0" xr:uid="{759C2ADB-0F13-4948-932E-8FEFA827D55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2021/12507
MSK 150434/2020
SOC/28647/2020/Heč</t>
        </r>
      </text>
    </comment>
    <comment ref="E69" authorId="1" shapeId="0" xr:uid="{9A55F2AA-E776-40E6-AA11-6EE7FFF1595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153895/2021
SOC/26878/2021/Heč 555.2 S15 N
MPSV 2021/201610</t>
        </r>
      </text>
    </comment>
    <comment ref="E72" authorId="1" shapeId="0" xr:uid="{777789D5-03CA-4907-9944-0BABEF4997A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2022/178680
MSK 120552/2022
SOC/22749/2022/Van</t>
        </r>
      </text>
    </comment>
    <comment ref="E75" authorId="1" shapeId="0" xr:uid="{C3C74A75-98EB-40F6-B567-2DA2456FED2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15249/2021
SOC/3659/2021/Zap
MPSV 2021/55588</t>
        </r>
      </text>
    </comment>
    <comment ref="E78" authorId="1" shapeId="0" xr:uid="{78A99CCC-3107-4D81-9B92-F371CAD1B90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2020/150606
MSK 49947/2020
SOC/10566/2020/Kli</t>
        </r>
      </text>
    </comment>
    <comment ref="E80" authorId="1" shapeId="0" xr:uid="{AD3DCCD8-1024-42FB-8268-8EE30712E6C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2022/228974
MSK 150935/2022
SOC/28590/2022/Van</t>
        </r>
      </text>
    </comment>
    <comment ref="E82" authorId="1" shapeId="0" xr:uid="{4BF43ED1-64D3-4488-8DF6-94D5D0B1D13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2023/253175
MSK 121803/2023
SOC/21212/2023/Van 555.2 S15</t>
        </r>
      </text>
    </comment>
    <comment ref="E87" authorId="1" shapeId="0" xr:uid="{37FA3E92-4736-4B70-97B3-A1EDA56CB3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2023/13256
MSK 170457/2022
SOC/400/2023/Zap 555.2 S15</t>
        </r>
      </text>
    </comment>
    <comment ref="E90" authorId="1" shapeId="0" xr:uid="{D4339BB8-5B77-4BFC-B127-50E6D61B5F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2022/137891
MSK 107621/2022
SOC/13760/2022/Zap</t>
        </r>
      </text>
    </comment>
    <comment ref="E92" authorId="1" shapeId="0" xr:uid="{E827E8F3-F28A-4782-865D-B4E61EF2E26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2020/164738
MSK 77308/2020
SOC/17059/2020/Zap</t>
        </r>
      </text>
    </comment>
    <comment ref="E94" authorId="1" shapeId="0" xr:uid="{C94693A5-B3E1-44D3-9B7F-008169B57B5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2024/260899
MSK 147746/2024
SOC/28353/2024/Tich</t>
        </r>
      </text>
    </comment>
    <comment ref="E99" authorId="1" shapeId="0" xr:uid="{02C23E47-944C-4A7A-81DA-82418A8D148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2020/150601
MSK 65394/2020
SOC/14801/2020/Kli</t>
        </r>
      </text>
    </comment>
    <comment ref="E102" authorId="1" shapeId="0" xr:uid="{67173189-7895-4175-808B-19E13BAA19E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2022/106837
MSK 83866/2022
SOC/11427/2022/Zap</t>
        </r>
      </text>
    </comment>
    <comment ref="E106" authorId="1" shapeId="0" xr:uid="{7E0F6439-3E7A-4F74-9C57-E6141C55382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2022/59370
MSK 15201/2022
SOC/3841/2022/Zap</t>
        </r>
      </text>
    </comment>
    <comment ref="E108" authorId="1" shapeId="0" xr:uid="{D6CDD595-F6F5-40DA-A92B-5095C0003EC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2022/224473
MSK 159363/2022
SOC/28277/2022/Van</t>
        </r>
      </text>
    </comment>
    <comment ref="E111" authorId="1" shapeId="0" xr:uid="{C32B22E8-BAB8-4918-BB58-9993F7D5184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2022/89294
MSK 58995/2022
SOC/9801/2022/Zap</t>
        </r>
      </text>
    </comment>
    <comment ref="E114" authorId="1" shapeId="0" xr:uid="{71F5785D-F525-4AC0-8A00-9BB7646D118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2023/93021
MPSV 2023/104418
(totožná podání)
MSK 56487/2023
SOC/7186/2023/Kot 555.2 S15</t>
        </r>
      </text>
    </comment>
    <comment ref="E116" authorId="1" shapeId="0" xr:uid="{231C23BD-B8E4-4456-82DE-62D6A31B4CD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2023/128746
MSK 72275/2023
SOC/8582/2023/Kot 555.2 S15</t>
        </r>
      </text>
    </comment>
    <comment ref="E117" authorId="1" shapeId="0" xr:uid="{CB612985-5D8B-4353-84F0-F2A4D8F6943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2024/145161
MSK 39381/2024
SOC/8442/2024/Tich 555.2 S15</t>
        </r>
      </text>
    </comment>
    <comment ref="E120" authorId="1" shapeId="0" xr:uid="{8166A246-E391-47DB-A1C6-FEC70AC7B4B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2020/140777
MSK 52772/2020
SOC/11049/2020/Heč</t>
        </r>
      </text>
    </comment>
    <comment ref="E123" authorId="1" shapeId="0" xr:uid="{C825B3C0-C8D5-4129-B89E-818441E47F8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2022/115057
MSK 92187/2022
SOC/13322/2022/Van</t>
        </r>
      </text>
    </comment>
    <comment ref="E126" authorId="1" shapeId="0" xr:uid="{90C79B3D-E138-4AC9-ACE5-28CE3ACBF00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2023/83101
MSK 27877/2023
SOC/4920/2023/Kot 555.2 S15</t>
        </r>
      </text>
    </comment>
    <comment ref="E128" authorId="1" shapeId="0" xr:uid="{C7943F63-08AD-4133-A989-39AC1ED39F0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MPSV-2020/167491
MSK 79576/2020
SOC/17464/2020/Kli</t>
        </r>
      </text>
    </comment>
    <comment ref="E130" authorId="1" shapeId="0" xr:uid="{FAAD3DF7-3C44-4857-B4AA-599C4041E2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152777/2020
SOC/28650/2020/Heč
MPSV 2021/21916</t>
        </r>
      </text>
    </comment>
    <comment ref="E131" authorId="1" shapeId="0" xr:uid="{2EA3BB32-51FC-4855-957A-E3A4B199149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145115/2021
SOC/25559/2021/Heč 555.2 S15 N
MPSV 2021/200914</t>
        </r>
      </text>
    </comment>
    <comment ref="E132" authorId="1" shapeId="0" xr:uid="{F6B58448-C3A5-4F2F-ACB3-D974AB46C6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2022/50415
MSK 26009/2022
SOC/4945/2022/Zap</t>
        </r>
      </text>
    </comment>
    <comment ref="E133" authorId="1" shapeId="0" xr:uid="{03D244F2-CDBF-424F-8CEE-E8FF3B64AF2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139453/2021
SOC/24881/2021/Heč 555.2 S15 N
MPSV 2021/199917</t>
        </r>
      </text>
    </comment>
    <comment ref="E134" authorId="1" shapeId="0" xr:uid="{BE5519B5-370B-4F99-8457-EA9AFA4E0E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2022/67473
MSK 5035/2022
SOC/1973/2022/Zap</t>
        </r>
      </text>
    </comment>
    <comment ref="E135" authorId="1" shapeId="0" xr:uid="{7D160C87-442F-41D7-B8FC-AB62F6242753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2024/145040
MSK 78643/2024
SOC/14543/2024/Van 555.2 S15</t>
        </r>
      </text>
    </comment>
    <comment ref="E136" authorId="1" shapeId="0" xr:uid="{9EBC2B46-4156-4AB2-BE77-CE12992BF71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MSK 120457/2024
SOC/23791/2024/Van 555.2 S15
MPSV 2024/228056</t>
        </r>
      </text>
    </comment>
    <comment ref="E137" authorId="1" shapeId="0" xr:uid="{E9AC3D73-BEC3-469B-AFE8-E9B39912626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2024/265442
MSK 158066/2024
SOC/29530/2024/Van</t>
        </r>
      </text>
    </comment>
    <comment ref="E138" authorId="1" shapeId="0" xr:uid="{A444EFA5-AD10-43E7-B0F6-AEAEBDB0F4F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2022/67472
MSK 54440/2022
SOC/5809/2022/Zap</t>
        </r>
      </text>
    </comment>
    <comment ref="E139" authorId="1" shapeId="0" xr:uid="{B7516C33-3B1F-44A7-875E-F9ECEE64BAE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56018/2024
SOC/10413/2024/Tich
555.2 S15
MPSV 2024/129021</t>
        </r>
      </text>
    </comment>
    <comment ref="E140" authorId="1" shapeId="0" xr:uid="{8565094E-5C8C-41D0-B9C7-194A19612E1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MSK 121674/2024
SOC/24021/2024/Tich
555.2 S15
MPSV 2024/232728</t>
        </r>
      </text>
    </comment>
    <comment ref="E141" authorId="1" shapeId="0" xr:uid="{61394382-8B8F-4A55-A0D4-28DEA9E2E5F3}">
      <text>
        <r>
          <rPr>
            <b/>
            <sz val="9"/>
            <color indexed="81"/>
            <rFont val="Tahoma"/>
            <charset val="1"/>
          </rPr>
          <t xml:space="preserve">Černá Milena Mgr. (MPSV):
</t>
        </r>
        <r>
          <rPr>
            <sz val="9"/>
            <color indexed="81"/>
            <rFont val="Tahoma"/>
            <family val="2"/>
            <charset val="238"/>
          </rPr>
          <t>MPSV 2025/24381</t>
        </r>
        <r>
          <rPr>
            <sz val="9"/>
            <color indexed="81"/>
            <rFont val="Tahoma"/>
            <charset val="1"/>
          </rPr>
          <t xml:space="preserve">
MSK 234/2025
SOC/31254/2024/Tich 555.2 S15</t>
        </r>
      </text>
    </comment>
  </commentList>
</comments>
</file>

<file path=xl/sharedStrings.xml><?xml version="1.0" encoding="utf-8"?>
<sst xmlns="http://schemas.openxmlformats.org/spreadsheetml/2006/main" count="737" uniqueCount="211">
  <si>
    <t>Sídlo</t>
  </si>
  <si>
    <t>x</t>
  </si>
  <si>
    <t>počet</t>
  </si>
  <si>
    <t>Název organizace</t>
  </si>
  <si>
    <t>Místo výkonu činnosti</t>
  </si>
  <si>
    <t>Osoby pověřené k výkonu sociálně-právní ochrany dětí se sídlem v Moravskoslezském kraji</t>
  </si>
  <si>
    <t>Moravskoslezský kraj</t>
  </si>
  <si>
    <t>Bruntál, Opava</t>
  </si>
  <si>
    <t>Dětské centrum Domeček, příspěvková organizace</t>
  </si>
  <si>
    <t>Sociální služby města Havířova, příspěvková organizace</t>
  </si>
  <si>
    <t>Havířov, Horní Suchá, Horní Bludovice, Těrlicko, Albrechtice</t>
  </si>
  <si>
    <t>Bunkr  o.p.s.</t>
  </si>
  <si>
    <t>Jablunkov, Český Těšín, Třinec, Bohumín a Nový Jičín</t>
  </si>
  <si>
    <t>Dětské centrum Čtyřlístek, příspěvková organizace</t>
  </si>
  <si>
    <t>Opava, Havířov</t>
  </si>
  <si>
    <t>CENTROM, z.s.</t>
  </si>
  <si>
    <t>Vzájemné soužití, o.p.s.</t>
  </si>
  <si>
    <t>EUROTOPIA Opava o.p.s.</t>
  </si>
  <si>
    <t>Opavsko, Krnovsko, Bruntálsko a Jesenicko</t>
  </si>
  <si>
    <t>SPOLEČNĚ-JEKHETANE, o.s.</t>
  </si>
  <si>
    <t>Slezská diakonie</t>
  </si>
  <si>
    <t>Pavučina, o.p.s</t>
  </si>
  <si>
    <t>Liga o.p.s.</t>
  </si>
  <si>
    <t xml:space="preserve">Bruntál </t>
  </si>
  <si>
    <t>Dětský domov Janovice u Rýmařova, příspěvková organizace</t>
  </si>
  <si>
    <t>Centrum pro rodinu a sociální péči, z.s.</t>
  </si>
  <si>
    <t>Ostrava, Opava, Frýdek-Místek, Karviná, Nový Jičín</t>
  </si>
  <si>
    <t>Centrum sociálních služeb Ostrava, o.p.s.</t>
  </si>
  <si>
    <t>Ostrava</t>
  </si>
  <si>
    <t>Centrum pro rodinu Sluníčko, z. s.</t>
  </si>
  <si>
    <t>Centrum rodiny BOBEŠ z.s.</t>
  </si>
  <si>
    <t>Dotek, z.s.</t>
  </si>
  <si>
    <t>Markéta Sára Kaczorová Pastrňáková</t>
  </si>
  <si>
    <t>Elim Opava o.p.s.</t>
  </si>
  <si>
    <t>Charita Frenštát pod Radhoštěm</t>
  </si>
  <si>
    <t>Česká republika</t>
  </si>
  <si>
    <t>Naše srdce - Amaro Ilo, spolek</t>
  </si>
  <si>
    <t>Ostrava, Hlučín, Opava, Karviná, Bohumín, Orlová, Havířov, Český Těšín, Vítkov, Kravaře</t>
  </si>
  <si>
    <t>Academia Via Familia z.s.</t>
  </si>
  <si>
    <t>Centrum Labyrint z.s.</t>
  </si>
  <si>
    <t>Rodeza, z.s.</t>
  </si>
  <si>
    <t>Do náruče z.s.</t>
  </si>
  <si>
    <t>Sdružení pěstounů Polárka, z.s.</t>
  </si>
  <si>
    <t>Centrum náhradní rodinné péče dětí se zdravotním hendikepem, z.s.</t>
  </si>
  <si>
    <t>Samostatný dětský oddíl Brontosauři</t>
  </si>
  <si>
    <t>Lidická 1817/33
792 01 Bruntál</t>
  </si>
  <si>
    <t>Jičínská 881
742 58 Příbor</t>
  </si>
  <si>
    <t>Jablunkovská 110
793 61 Třinec</t>
  </si>
  <si>
    <t>Sirotčí 765/45a
703 00 Ostrava-Vítkov</t>
  </si>
  <si>
    <t>Kostelní náměstí 1         728 02 Ostrava 1</t>
  </si>
  <si>
    <t>Na Bělidle 815
733 01 Karviná - Fryštát</t>
  </si>
  <si>
    <t>Školní 660
735 81 Bohumín</t>
  </si>
  <si>
    <t>Jahnova 867/12
709 00 Ostrava</t>
  </si>
  <si>
    <t>Nákladní 147/29
746 01 Opava</t>
  </si>
  <si>
    <t>Rýmařovská 34/1
793 42 Rýmařov-Janovice</t>
  </si>
  <si>
    <t xml:space="preserve">Jesenická 1757/5
792 01 Bruntál </t>
  </si>
  <si>
    <t>Štefánikova 36/36
737 01 Český Těšín</t>
  </si>
  <si>
    <t>Rolnická 1636/21a
747 05 Opava - Kateřinky</t>
  </si>
  <si>
    <t>17. listopadu 994/6
746 01 Opava</t>
  </si>
  <si>
    <t>Dolní 504
744 01 Frenštát pod Radhoštěm</t>
  </si>
  <si>
    <t xml:space="preserve">Petřvald 405
742 60 Petřvald 1 </t>
  </si>
  <si>
    <t>Osvoboditelů 67/46
Bobrovníky
748 01 Hlučín</t>
  </si>
  <si>
    <t>Tř. Dr. E. Beneše 47
792 01 Bruntál</t>
  </si>
  <si>
    <t>Bořivojova 29
718 00 Ostrava 18</t>
  </si>
  <si>
    <t>Otakara Jeremiáše 1930/6
708 00 Ostrava - Poruba</t>
  </si>
  <si>
    <t>Generála Svobody 280/24
736 01 Havířov
Moravskoslezský kraj  
Jihomoravský kraj</t>
  </si>
  <si>
    <t>Rajnochova 6/234
718 00 Ostrava-Kunčičky</t>
  </si>
  <si>
    <t>Středisko DVOREČEK - Klub PĚSTOUN
Moravskoslezský kraj</t>
  </si>
  <si>
    <t>Mrštíkova 883/3
709 00 Ostrava-Mariánské Hory</t>
  </si>
  <si>
    <t>Moravskoslezský kraj Olomoucký kraj</t>
  </si>
  <si>
    <t>Na Nivách 7
737 01 Český Těšín</t>
  </si>
  <si>
    <t>Přemyslova 1618/12
736 01 Havířov-Podlesí</t>
  </si>
  <si>
    <t>U Tiskárny 515/3
702 00 Ostrava - Přívoz</t>
  </si>
  <si>
    <t xml:space="preserve">Sokolovská 6062/32
708 00 Ostrava-Poruba </t>
  </si>
  <si>
    <t>PET tým - viz. Sídlo</t>
  </si>
  <si>
    <t>STŘEDISKO RODINA A Projekt VÝZVA
Syllabova 19
703 00 Ostrava</t>
  </si>
  <si>
    <t>Centrum rodiny BOBEŠ, z.s.
Nerudova 1156
735 81 Bohumín</t>
  </si>
  <si>
    <t>Sídlo
Hornická 8
735 64 Havířov-Suchá</t>
  </si>
  <si>
    <t xml:space="preserve">Integrační centrum
Lidická 1817/33
792 01 Bruntál
Komunitní centrum
Dlouhá 26A
792 01 Bruntál </t>
  </si>
  <si>
    <t>NZDM OPEN HOUSE
Jana Žižky 10
792 01 Bruntál</t>
  </si>
  <si>
    <t>Moravskoslezský kraj
Zlínský kraj</t>
  </si>
  <si>
    <t>Poradna pro rodinu Havířov
Opletalova 4/607
736 01 Havířov - Šumbark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</si>
  <si>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</si>
  <si>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</si>
  <si>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</si>
  <si>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</si>
  <si>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</si>
  <si>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</si>
  <si>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</si>
  <si>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</si>
  <si>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</si>
  <si>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</si>
  <si>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</si>
  <si>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</si>
  <si>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</si>
  <si>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</si>
  <si>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</si>
  <si>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</si>
  <si>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Palackého 134
738 01 Frýdek-Místek</t>
  </si>
  <si>
    <t>Jedličkova 1025/5
700 30 Ostrava</t>
  </si>
  <si>
    <t xml:space="preserve">PORADNA SPOLU
Sídlo
Žižkova 2379/54a
733 01 Karviná
</t>
  </si>
  <si>
    <t>ORP Bohumín, Dětmarovice, Orlová - Lutyně, Orlová - Město a Orlová - Poruba
Ostrava - Moravská Ostrava a Přívoz, Ostrava - Mariánské Hory a Hulváky, Ostrava - Slezská Ostrava,
katastrální území Heřmanice, Hrušov, Muglinov a Slezská Ostrava</t>
  </si>
  <si>
    <t>Spolu pro rodinu, z.s.</t>
  </si>
  <si>
    <t>Bieblova 404/8
702 00 Ostrava - Moravská Ostrava a Přívoz</t>
  </si>
  <si>
    <t>Bieblova 8
702 00 Ostrava
Moravskoslezský kraj</t>
  </si>
  <si>
    <t>Azylový dům pro těhotné ženy v tísni 
Hamry 107
53901 Hlinsko
Poradna cesta těhotenstvím
Českobratrská 1229/13
702 00 Ostrava</t>
  </si>
  <si>
    <t>Centrum inkluze, o.p.s.</t>
  </si>
  <si>
    <t>Klokočov 185
747 47 Vítkov</t>
  </si>
  <si>
    <t>Správní území  ORP Vítkov</t>
  </si>
  <si>
    <t>Sdružení pěstounů Elia, z.s.</t>
  </si>
  <si>
    <t>Květinová 336
735 14 Orlová - Lutyně</t>
  </si>
  <si>
    <t>Datum nabytí PM</t>
  </si>
  <si>
    <t>Akademický ústav Karviná, z.ú.</t>
  </si>
  <si>
    <t xml:space="preserve"> 13.5.2017</t>
  </si>
  <si>
    <t>Obecně prospěšná společnost Dlaň životu</t>
  </si>
  <si>
    <t>OPEN HOUSE, o.p.s.</t>
  </si>
  <si>
    <t>Frenštát pod Radhoštěm, Frýdek-Místek, Frýdlant nad Ostravicí, Nový Jičín, Ostrava, Kopřivnice</t>
  </si>
  <si>
    <t>ORP: Bílovec, Bohumín, Český Těšín, Frýdek - Místek, Havířov, Hlučín, Karviná, Odry, Opava, Orlová, Ostrava, Vítkov, Kravaře, Nový Jičín</t>
  </si>
  <si>
    <r>
      <rPr>
        <sz val="11"/>
        <rFont val="Calibri"/>
        <family val="2"/>
        <charset val="238"/>
        <scheme val="minor"/>
      </rPr>
      <t xml:space="preserve">Ostrava,  Šumperk     </t>
    </r>
    <r>
      <rPr>
        <strike/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</si>
  <si>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Českobra</t>
    </r>
    <r>
      <rPr>
        <sz val="11"/>
        <rFont val="Calibri"/>
        <family val="2"/>
        <charset val="238"/>
        <scheme val="minor"/>
      </rPr>
      <t>tr</t>
    </r>
    <r>
      <rPr>
        <sz val="11"/>
        <color theme="1"/>
        <rFont val="Calibri"/>
        <family val="2"/>
        <charset val="238"/>
        <scheme val="minor"/>
      </rPr>
      <t>ská 1229/12
702 00 Ostrava-Moravská Ostrava</t>
    </r>
  </si>
  <si>
    <t>Kotva rodiny, z.s.</t>
  </si>
  <si>
    <t>ISNA-MSE, z.s.</t>
  </si>
  <si>
    <t>Krmelínská 646/22
720 00 Ostrava - Hrabová</t>
  </si>
  <si>
    <t>Sídlo
Moravskoslezský kraj</t>
  </si>
  <si>
    <t>U Lesa 869/34b
734 01 Karviná - Ráj</t>
  </si>
  <si>
    <t>Prostřední Bludovice 684
739 37 Horní Bludovice</t>
  </si>
  <si>
    <t>Moravskoslezský a Olomoucký kraj</t>
  </si>
  <si>
    <t>správní obvody ORP: Bílovec, Bohumín, Frýdek-Místek, Havířov, Hlučín, Karviná, Krnov, Opava, Orlová, Ostrava, Kravaře, Nový Jičín</t>
  </si>
  <si>
    <t>Žerotínova 1230/1
Moravská Ostrava
702 00 Ostrava</t>
  </si>
  <si>
    <t>9.8.2018
7.8.2019</t>
  </si>
  <si>
    <t>Před Lanovkou 937/23
712 00 Ostrava-Muglinov</t>
  </si>
  <si>
    <t>19.3.2013
10.10.2019</t>
  </si>
  <si>
    <t>Rodinné a komunitní centrum Chaloupka
Repinova 19
702 00 Ostrava</t>
  </si>
  <si>
    <t>28.12.2018
15.5.2019
14.9.2019</t>
  </si>
  <si>
    <t>Naše rovnováha, z.s.</t>
  </si>
  <si>
    <t>Nová cesta 3
73562 Český Těšín - Mistřovice</t>
  </si>
  <si>
    <t xml:space="preserve">Kukačka o.s. </t>
  </si>
  <si>
    <t>K Sosni 379                             739 34  Václavovice</t>
  </si>
  <si>
    <t xml:space="preserve">Jurkovičova 1547
735 06 Karviná
Máchova 643
739 61 Třinec </t>
  </si>
  <si>
    <t>17.02.2017
29.1.2020</t>
  </si>
  <si>
    <t>06.03.2018
25.1.2020</t>
  </si>
  <si>
    <t>V. Blodka 82
739 25 Sviadnov</t>
  </si>
  <si>
    <t>správní obvody ORP: Frýdek-Místek, Havířov, Karviná, Ostrava</t>
  </si>
  <si>
    <t>změna názvu - 
Dětské centrum Pampeliška, příspěvková organizace</t>
  </si>
  <si>
    <t>Slezská diakonie
Poradna pro rodinu Havířov
Opletalova 4/607
736 01 Havířov - Šumbark
místo výkonu: 
Moravskoslezský kraj
Zlínský kraj</t>
  </si>
  <si>
    <t>Slezská diakonie
TIMOTEI Bruntál
Pěší 8
792 01 Bruntál
místo výkonu: 
Moravskoslezský kraj
Zlínský kraj</t>
  </si>
  <si>
    <t>Komunitní a poradenské centrum Bílá medvědice
Dolní 3034/101
700 30 Ostrava-Zábřeh
místo výkonu: Moravskoslezský kraj</t>
  </si>
  <si>
    <t>Dolní  3034/101
703 00 Ostrava-Zábřeh</t>
  </si>
  <si>
    <t>Hlavní Třída 386/43
736 01 Havířov</t>
  </si>
  <si>
    <t>NECHME DĚTEM DĚTSTVÍ – Specializovaný program pro podporu rodinám ohroženým násilím v blízkých vztazích 
Jahnova 867/12, 709 00 Ostrava</t>
  </si>
  <si>
    <t>Dětský domov Janovice u Rýmařova, příspěvková organizace - 
Dětské centrum Pampeliška, příspěvková organizace</t>
  </si>
  <si>
    <t xml:space="preserve"> </t>
  </si>
  <si>
    <t>ORP: Opava, Hlučín, Kravaře, Vítkov, Bruntál, Krnov, Rýmařov, Jeseník</t>
  </si>
  <si>
    <t>Mitušova 1115/8, 700 30 Ostrava 30</t>
  </si>
  <si>
    <t>Pěstounská rodina
Mitušova 1115/8, 700 30 Ostrava 30
Moravskoslezský kraj</t>
  </si>
  <si>
    <t>Dětské centrum Pampeliška, příspěvková organizace</t>
  </si>
  <si>
    <t>Nákladní 147/29, 746 01 Opava - Předměstí</t>
  </si>
  <si>
    <t>Zámecká 1, 747 56 Dolní Životice
adresa zařízení: Nákladní 147/29, 746 01 Opava - Předměstí</t>
  </si>
  <si>
    <t>Zámek Dolní Životice - ZDVOP Čtyřlístek (sloučeno s DC Čtyřlístek Opava k 1.1.2021)</t>
  </si>
  <si>
    <t>Dětské centrum Pluto, příspěvková organizace</t>
  </si>
  <si>
    <t>Hornická 900/8, 735 64 Havířov - Prostřední Suchá</t>
  </si>
  <si>
    <t>Opavská pobočka sloučena s org. Zámek Dolní Životice - ZDVOP Čtyřlístek, činnost havířovské pobočky převzala org. Dětské centrum Pluto - obojí k 1.1.2022</t>
  </si>
  <si>
    <t>NECHME DĚTEM DĚTSTVÍ – Specializovaný program pro podporu rodinám ohroženým násilím v blízkých vztazích 
Štefánikova 826/7, 741 01 Nový Jičín</t>
  </si>
  <si>
    <t>NECHME DĚTEM DĚTSTVÍ – Specializovaný program pro podporu rodinám ohroženým násilím v blízkých vztazích 
Antonínovo náměstí 92, 738 01 Frýdek-Místek</t>
  </si>
  <si>
    <t>ORP: Bílovec, Bohumín, Český Těšín, Frýdek - Místek, Havířov, Hlučín, Karviná, Odry, Opava, Orlová, Ostrava, Vítkov, Kravaře, Nový Jičín, obec Černotín v Olomouckém kraji</t>
  </si>
  <si>
    <t>Dlouhá třída 1199/32, 736 01 Havířov</t>
  </si>
  <si>
    <t>Centrum pro rodinu Sluníčko, z. ú. - změna názvu na Poradenské a terapeutické centrum, z.ú.</t>
  </si>
  <si>
    <t>Poradenské a terapeutické centrum, z.ú.</t>
  </si>
  <si>
    <t>Poštovní 338/4, 733 01 Karviná - Fryštát Moravskoslezský kraj</t>
  </si>
  <si>
    <t>Máchova 643, 739 61 Třinec
Moravskoslezský kraj</t>
  </si>
  <si>
    <t xml:space="preserve">odnětí pověření k výkonu SPOD na žádost </t>
  </si>
  <si>
    <t>odnětí pověření k výkonu SPOD na žádost , s účinností ke dni 31.12.2021</t>
  </si>
  <si>
    <t>Moravskoslezský kraj
Olomoucký kraj
Jihomoravský kraj</t>
  </si>
  <si>
    <t>Centrum náhradní rodinné péče a sociálních služeb ARCADA, z. s.</t>
  </si>
  <si>
    <t>ORP Ostrava, Třinec, Frýdek-Místek, Havířov a Odry</t>
  </si>
  <si>
    <t>Komunitní a poradenské centrum Bílá medvědice, Dolní 3034/101, 700 30 Ostrava-Zábřeh
místo výkonu: Moravskoslezský kraj</t>
  </si>
  <si>
    <t>správní obvod měst: Ostrava, Třinec, Frýdek-Místek</t>
  </si>
  <si>
    <t>Rodinné a komunitní centrum Chaloupka, Nádražní 117, 702 00 Ostrava
Moravskoslezský kraj</t>
  </si>
  <si>
    <t>Pěstounská rodina, Mitušova 1115/8, 700 30 Ostrava 30
Moravskoslezský kraj</t>
  </si>
  <si>
    <t>ZDVOP Pampeliška, Rýmařovská 34/1, 739 42 Janovice u Rýmařova
Moravskoslezský kraj</t>
  </si>
  <si>
    <t>Centrum psychologické pomoci – příspěvková organizace</t>
  </si>
  <si>
    <t>ZDVOP Pampeliška, Rýmařovská 34/1, 739 42 Janovice u Rýmařova
ZDVOP Kopretina, Olomoucká 2520/74, 746 01 Opava
Moravskoslezský kraj</t>
  </si>
  <si>
    <t>18.02.2022
s účinností od 1.3.2022</t>
  </si>
  <si>
    <t>odnětí pověření k výkonu SPOD na žádost ke dni 28.2.2022</t>
  </si>
  <si>
    <t xml:space="preserve">PORADNA SPOLU, Mírová 1434, 735 06 Karviná-Nové Město
PORADNA SPOLU, Masarykova třída 900, 735 14 Orlová-Lutyně
Moravskoslezský kraj
</t>
  </si>
  <si>
    <t>SDO Brontosauři, z.s.</t>
  </si>
  <si>
    <t>Středisko DVOREČEK - Klub PĚSTOUN, Moravskoslezský kraj</t>
  </si>
  <si>
    <t>Pro rodinu cz, z. s.</t>
  </si>
  <si>
    <t>Slezská diakonie, TIMOTEI Bruntál, Pěší 8, 792 01 Bruntál
místo výkonu: Moravskoslezský kraj</t>
  </si>
  <si>
    <t>odnětí pověření k výkonu SPOD z moci úřední</t>
  </si>
  <si>
    <t>Mírová 1434/27
735 06 Karviná-Nové Město</t>
  </si>
  <si>
    <t>PORADNA SPOLU, Mírová 1434, 735 06 Karviná-Nové Město
PORADNA SPOLU, Masarykova třída 900, 735 14 Orlová-Lutyně
PORADNA SPOLU, budova Polikliniky, Školní 390, 739 91 Jablunkov
Moravskoslezský kraj</t>
  </si>
  <si>
    <t>Moravskoslezský kraj
Mladá Boleslav</t>
  </si>
  <si>
    <t>Rodinné a komunitní centrum CHALOUPKA z. s.</t>
  </si>
  <si>
    <t>Rodinné a komunitní centrum Chaloupka, Repinova 19, 702 00 Ostrava
Moravskoslezský kraj</t>
  </si>
  <si>
    <t>Diakonie ČCE - středisko v Ostravě</t>
  </si>
  <si>
    <t>Syllabova 1278/19, 703 00 Ostrava-Vítkovice</t>
  </si>
  <si>
    <t>ZDVOP Náruč, Syllabova 1306/20, 703 00 Ostrava-Vítkovice</t>
  </si>
  <si>
    <t>Centrum Labyrint, z.s., Palackého 134, 738 01 Frýdek-Místek, místo výkonu MSK</t>
  </si>
  <si>
    <t>LIBERI - profesionální doprovázení</t>
  </si>
  <si>
    <t>Mlýnská 174, 741 01 Nový Jičín - Loučka</t>
  </si>
  <si>
    <t>úemí ORP: Nový Jičín, Kopřivnice, Frýdek-Místek, Frenštát pod Radhoštěm, Bílovec, Odry, Havířov, Bohumín, Vítkov, Opava, Vsetín</t>
  </si>
  <si>
    <t>Hornická 900/8, 735 64 Havířov - Prostřední Suchá
Budovatelů 991/20b, 735 64 Havířov - Prostřední Suchá</t>
  </si>
  <si>
    <t xml:space="preserve">Hornická 900/8, 735 64 Havířov - Prostřední Suchá
</t>
  </si>
  <si>
    <t>Třinec, Bohumín, Nový Jičín, Jablunkov, Český Těšín a Karviná</t>
  </si>
  <si>
    <t xml:space="preserve">Hornická 900/8, 735 64 Havířov - Prostřední Suchá
Lípová 618/12, 736 01 Havířov - Město
</t>
  </si>
  <si>
    <t>Institut prevence, z.s.</t>
  </si>
  <si>
    <t>Bedřicha Nikodema 4476/15, 708 00 Ostrava Poruba</t>
  </si>
  <si>
    <t>území ORP: Ostrava, Frýdek-Místek, Hav ířov, Opava,
Nový Jičín, Bohumín, Hlučín, Orlová</t>
  </si>
  <si>
    <t xml:space="preserve">Lípová 618/12, 736 01 Havířov - Město
</t>
  </si>
  <si>
    <t>Třinec, Bohumín, Nový Jičín, Jablunkov, Český Těšín, Karviná, Ostrava a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</si>
</sst>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/>
    </xf>
    <xf numFmtId="0" fontId="0" fillId="2" borderId="9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2" borderId="19" xfId="0" applyFont="1" applyFill="1" applyBorder="1" applyAlignment="1">
      <alignment vertical="top"/>
    </xf>
    <xf numFmtId="0" fontId="0" fillId="4" borderId="20" xfId="0" applyFont="1" applyFill="1" applyBorder="1" applyAlignment="1">
      <alignment vertical="top" wrapText="1"/>
    </xf>
    <xf numFmtId="0" fontId="0" fillId="2" borderId="21" xfId="0" applyFont="1" applyFill="1" applyBorder="1" applyAlignment="1">
      <alignment vertical="top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8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8" fillId="2" borderId="20" xfId="0" applyFont="1" applyFill="1" applyBorder="1" applyAlignment="1">
      <alignment vertical="top" wrapText="1"/>
    </xf>
    <xf numFmtId="0" fontId="8" fillId="0" borderId="0" xfId="0" applyFont="1"/>
    <xf numFmtId="0" fontId="8" fillId="2" borderId="2" xfId="0" applyFont="1" applyFill="1" applyBorder="1" applyAlignment="1">
      <alignment horizontal="left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0" fillId="5" borderId="16" xfId="0" applyFill="1" applyBorder="1" applyAlignment="1">
      <alignment horizontal="center" vertical="center" wrapText="1"/>
    </xf>
    <xf numFmtId="14" fontId="2" fillId="2" borderId="26" xfId="0" applyNumberFormat="1" applyFont="1" applyFill="1" applyBorder="1" applyAlignment="1">
      <alignment vertical="top" wrapText="1"/>
    </xf>
    <xf numFmtId="14" fontId="2" fillId="2" borderId="27" xfId="0" applyNumberFormat="1" applyFont="1" applyFill="1" applyBorder="1" applyAlignment="1">
      <alignment vertical="top" wrapText="1"/>
    </xf>
    <xf numFmtId="14" fontId="2" fillId="2" borderId="28" xfId="0" applyNumberFormat="1" applyFont="1" applyFill="1" applyBorder="1" applyAlignment="1">
      <alignment vertical="top" wrapText="1"/>
    </xf>
    <xf numFmtId="0" fontId="2" fillId="2" borderId="28" xfId="0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0" fillId="5" borderId="1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top"/>
    </xf>
    <xf numFmtId="0" fontId="0" fillId="4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0" fillId="4" borderId="24" xfId="0" applyFont="1" applyFill="1" applyBorder="1" applyAlignment="1">
      <alignment horizontal="left" vertical="top" wrapText="1"/>
    </xf>
    <xf numFmtId="14" fontId="2" fillId="2" borderId="27" xfId="0" applyNumberFormat="1" applyFont="1" applyFill="1" applyBorder="1" applyAlignment="1">
      <alignment horizontal="right" vertical="top" wrapText="1"/>
    </xf>
    <xf numFmtId="0" fontId="0" fillId="4" borderId="7" xfId="0" applyFill="1" applyBorder="1" applyAlignment="1">
      <alignment vertical="top" wrapText="1"/>
    </xf>
    <xf numFmtId="0" fontId="17" fillId="2" borderId="24" xfId="0" applyFont="1" applyFill="1" applyBorder="1" applyAlignment="1">
      <alignment horizontal="left" vertical="top" wrapText="1"/>
    </xf>
    <xf numFmtId="0" fontId="0" fillId="2" borderId="18" xfId="0" applyFont="1" applyFill="1" applyBorder="1" applyAlignment="1">
      <alignment vertical="top" wrapText="1"/>
    </xf>
    <xf numFmtId="0" fontId="8" fillId="2" borderId="24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2" fillId="4" borderId="24" xfId="0" applyFont="1" applyFill="1" applyBorder="1" applyAlignment="1">
      <alignment horizontal="left" vertical="top" wrapText="1"/>
    </xf>
    <xf numFmtId="0" fontId="0" fillId="4" borderId="34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14" fontId="0" fillId="0" borderId="26" xfId="0" applyNumberFormat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0" borderId="25" xfId="0" applyBorder="1" applyAlignment="1">
      <alignment horizontal="center" vertical="top"/>
    </xf>
    <xf numFmtId="0" fontId="0" fillId="0" borderId="24" xfId="0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8" fillId="2" borderId="16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4" borderId="16" xfId="0" applyFont="1" applyFill="1" applyBorder="1" applyAlignment="1">
      <alignment horizontal="left" vertical="top" wrapText="1"/>
    </xf>
    <xf numFmtId="0" fontId="0" fillId="4" borderId="24" xfId="0" applyFont="1" applyFill="1" applyBorder="1" applyAlignment="1">
      <alignment horizontal="left" vertical="top" wrapText="1"/>
    </xf>
    <xf numFmtId="0" fontId="0" fillId="2" borderId="25" xfId="0" applyFont="1" applyFill="1" applyBorder="1" applyAlignment="1">
      <alignment horizontal="center" vertical="top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2" borderId="16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0" fontId="0" fillId="2" borderId="1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3" fillId="2" borderId="16" xfId="0" applyFont="1" applyFill="1" applyBorder="1" applyAlignment="1">
      <alignment horizontal="left" vertical="top" wrapText="1"/>
    </xf>
    <xf numFmtId="0" fontId="13" fillId="2" borderId="24" xfId="0" applyFont="1" applyFill="1" applyBorder="1" applyAlignment="1">
      <alignment horizontal="left" vertical="top" wrapText="1"/>
    </xf>
    <xf numFmtId="14" fontId="0" fillId="0" borderId="30" xfId="0" applyNumberFormat="1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14" fontId="2" fillId="2" borderId="30" xfId="0" applyNumberFormat="1" applyFont="1" applyFill="1" applyBorder="1" applyAlignment="1">
      <alignment vertical="top" wrapText="1"/>
    </xf>
    <xf numFmtId="0" fontId="0" fillId="0" borderId="16" xfId="0" applyBorder="1" applyAlignment="1">
      <alignment horizontal="left" vertical="top" wrapText="1"/>
    </xf>
    <xf numFmtId="14" fontId="2" fillId="2" borderId="30" xfId="0" applyNumberFormat="1" applyFont="1" applyFill="1" applyBorder="1" applyAlignment="1">
      <alignment horizontal="right" vertical="top" wrapText="1"/>
    </xf>
    <xf numFmtId="0" fontId="0" fillId="0" borderId="32" xfId="0" applyBorder="1" applyAlignment="1">
      <alignment horizontal="right" vertical="top" wrapText="1"/>
    </xf>
    <xf numFmtId="0" fontId="0" fillId="0" borderId="31" xfId="0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4" borderId="2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left" vertical="top" wrapText="1"/>
    </xf>
    <xf numFmtId="0" fontId="0" fillId="2" borderId="23" xfId="0" applyFont="1" applyFill="1" applyBorder="1" applyAlignment="1">
      <alignment horizontal="center" vertical="top"/>
    </xf>
    <xf numFmtId="0" fontId="0" fillId="4" borderId="22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vertical="top" wrapText="1"/>
    </xf>
    <xf numFmtId="0" fontId="8" fillId="2" borderId="24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13" fillId="2" borderId="16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vertical="top" wrapText="1"/>
    </xf>
    <xf numFmtId="0" fontId="0" fillId="4" borderId="24" xfId="0" applyFont="1" applyFill="1" applyBorder="1" applyAlignment="1">
      <alignment vertical="top" wrapText="1"/>
    </xf>
    <xf numFmtId="0" fontId="0" fillId="2" borderId="16" xfId="0" applyFont="1" applyFill="1" applyBorder="1" applyAlignment="1">
      <alignment vertical="top" wrapText="1"/>
    </xf>
    <xf numFmtId="0" fontId="0" fillId="2" borderId="24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7" xfId="0" applyFill="1" applyBorder="1" applyAlignment="1">
      <alignment horizontal="center" vertical="top"/>
    </xf>
    <xf numFmtId="0" fontId="0" fillId="2" borderId="16" xfId="0" applyFont="1" applyFill="1" applyBorder="1" applyAlignment="1">
      <alignment horizontal="left" vertical="top" wrapText="1"/>
    </xf>
    <xf numFmtId="0" fontId="0" fillId="2" borderId="17" xfId="0" applyFont="1" applyFill="1" applyBorder="1" applyAlignment="1">
      <alignment vertical="top"/>
    </xf>
    <xf numFmtId="0" fontId="0" fillId="0" borderId="6" xfId="0" applyBorder="1" applyAlignment="1">
      <alignment vertical="top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6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C18" sqref="C18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9" t="s">
        <v>82</v>
      </c>
    </row>
    <row r="4" spans="2:3" x14ac:dyDescent="0.35">
      <c r="B4" s="30">
        <v>1</v>
      </c>
      <c r="C4" s="31" t="s">
        <v>83</v>
      </c>
    </row>
    <row r="5" spans="2:3" x14ac:dyDescent="0.35">
      <c r="B5" s="30">
        <v>2</v>
      </c>
      <c r="C5" s="31" t="s">
        <v>84</v>
      </c>
    </row>
    <row r="6" spans="2:3" ht="29" x14ac:dyDescent="0.35">
      <c r="B6" s="30">
        <v>3</v>
      </c>
      <c r="C6" s="31" t="s">
        <v>85</v>
      </c>
    </row>
    <row r="7" spans="2:3" ht="29" x14ac:dyDescent="0.35">
      <c r="B7" s="30">
        <v>4</v>
      </c>
      <c r="C7" s="31" t="s">
        <v>86</v>
      </c>
    </row>
    <row r="8" spans="2:3" x14ac:dyDescent="0.35">
      <c r="B8" s="30">
        <v>5</v>
      </c>
      <c r="C8" s="31" t="s">
        <v>87</v>
      </c>
    </row>
    <row r="9" spans="2:3" x14ac:dyDescent="0.35">
      <c r="B9" s="30">
        <v>6</v>
      </c>
      <c r="C9" s="31" t="s">
        <v>88</v>
      </c>
    </row>
    <row r="10" spans="2:3" x14ac:dyDescent="0.35">
      <c r="B10" s="30">
        <v>7</v>
      </c>
      <c r="C10" s="31" t="s">
        <v>89</v>
      </c>
    </row>
    <row r="11" spans="2:3" x14ac:dyDescent="0.35">
      <c r="B11" s="30">
        <v>8</v>
      </c>
      <c r="C11" s="31" t="s">
        <v>90</v>
      </c>
    </row>
    <row r="12" spans="2:3" x14ac:dyDescent="0.35">
      <c r="B12" s="30">
        <v>9</v>
      </c>
      <c r="C12" s="31" t="s">
        <v>91</v>
      </c>
    </row>
    <row r="13" spans="2:3" x14ac:dyDescent="0.35">
      <c r="B13" s="30">
        <v>10</v>
      </c>
      <c r="C13" s="31" t="s">
        <v>92</v>
      </c>
    </row>
    <row r="14" spans="2:3" ht="29" x14ac:dyDescent="0.35">
      <c r="B14" s="30">
        <v>11</v>
      </c>
      <c r="C14" s="31" t="s">
        <v>93</v>
      </c>
    </row>
    <row r="15" spans="2:3" ht="43.5" x14ac:dyDescent="0.35">
      <c r="B15" s="30">
        <v>12</v>
      </c>
      <c r="C15" s="31" t="s">
        <v>94</v>
      </c>
    </row>
    <row r="16" spans="2:3" ht="43.5" x14ac:dyDescent="0.35">
      <c r="B16" s="30">
        <v>13</v>
      </c>
      <c r="C16" s="31" t="s">
        <v>95</v>
      </c>
    </row>
    <row r="17" spans="2:3" ht="29" x14ac:dyDescent="0.35">
      <c r="B17" s="30">
        <v>14</v>
      </c>
      <c r="C17" s="31" t="s">
        <v>96</v>
      </c>
    </row>
    <row r="18" spans="2:3" ht="29" x14ac:dyDescent="0.35">
      <c r="B18" s="30">
        <v>15</v>
      </c>
      <c r="C18" s="31" t="s">
        <v>97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6"/>
  <sheetViews>
    <sheetView tabSelected="1" zoomScale="50" zoomScaleNormal="50" workbookViewId="0">
      <pane xSplit="4" ySplit="2" topLeftCell="E134" activePane="bottomRight" state="frozen"/>
      <selection activeCell="B2" sqref="B2"/>
      <selection pane="topRight" activeCell="B2" sqref="B2"/>
      <selection pane="bottomLeft" activeCell="B2" sqref="B2"/>
      <selection pane="bottomRight" activeCell="Z148" sqref="Z148"/>
    </sheetView>
  </sheetViews>
  <sheetFormatPr defaultRowHeight="14.5" x14ac:dyDescent="0.35"/>
  <cols>
    <col min="1" max="1" width="5.1796875" customWidth="1"/>
    <col min="2" max="2" width="20" style="36" customWidth="1"/>
    <col min="3" max="3" width="23.26953125" customWidth="1"/>
    <col min="4" max="4" width="23.81640625" customWidth="1"/>
    <col min="5" max="5" width="13.1796875" style="53" customWidth="1"/>
    <col min="6" max="20" width="6.7265625" customWidth="1"/>
  </cols>
  <sheetData>
    <row r="1" spans="1:20" ht="23.5" customHeight="1" thickBot="1" x14ac:dyDescent="0.4">
      <c r="A1" s="115" t="s">
        <v>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7"/>
    </row>
    <row r="2" spans="1:20" ht="28.9" customHeight="1" thickBot="1" x14ac:dyDescent="0.4">
      <c r="A2" s="120" t="s">
        <v>3</v>
      </c>
      <c r="B2" s="121"/>
      <c r="C2" s="5" t="s">
        <v>0</v>
      </c>
      <c r="D2" s="6" t="s">
        <v>4</v>
      </c>
      <c r="E2" s="9" t="s">
        <v>111</v>
      </c>
      <c r="F2" s="7">
        <v>1</v>
      </c>
      <c r="G2" s="8">
        <f>F2+1</f>
        <v>2</v>
      </c>
      <c r="H2" s="8">
        <f t="shared" ref="H2:T2" si="0">G2+1</f>
        <v>3</v>
      </c>
      <c r="I2" s="8">
        <f t="shared" si="0"/>
        <v>4</v>
      </c>
      <c r="J2" s="8">
        <f t="shared" si="0"/>
        <v>5</v>
      </c>
      <c r="K2" s="8">
        <f t="shared" si="0"/>
        <v>6</v>
      </c>
      <c r="L2" s="8">
        <f t="shared" si="0"/>
        <v>7</v>
      </c>
      <c r="M2" s="8">
        <f t="shared" si="0"/>
        <v>8</v>
      </c>
      <c r="N2" s="8">
        <f t="shared" si="0"/>
        <v>9</v>
      </c>
      <c r="O2" s="8">
        <f t="shared" si="0"/>
        <v>10</v>
      </c>
      <c r="P2" s="8">
        <f t="shared" si="0"/>
        <v>11</v>
      </c>
      <c r="Q2" s="8">
        <f t="shared" si="0"/>
        <v>12</v>
      </c>
      <c r="R2" s="8">
        <f t="shared" si="0"/>
        <v>13</v>
      </c>
      <c r="S2" s="8">
        <f t="shared" si="0"/>
        <v>14</v>
      </c>
      <c r="T2" s="9">
        <f t="shared" si="0"/>
        <v>15</v>
      </c>
    </row>
    <row r="3" spans="1:20" ht="28.9" customHeight="1" x14ac:dyDescent="0.35">
      <c r="A3" s="123">
        <v>1</v>
      </c>
      <c r="B3" s="122" t="s">
        <v>38</v>
      </c>
      <c r="C3" s="124" t="s">
        <v>46</v>
      </c>
      <c r="D3" s="16" t="s">
        <v>0</v>
      </c>
      <c r="E3" s="47" t="s">
        <v>139</v>
      </c>
      <c r="F3" s="10"/>
      <c r="G3" s="11"/>
      <c r="H3" s="11"/>
      <c r="I3" s="11"/>
      <c r="J3" s="11"/>
      <c r="K3" s="11" t="s">
        <v>1</v>
      </c>
      <c r="L3" s="11"/>
      <c r="M3" s="11"/>
      <c r="N3" s="11"/>
      <c r="O3" s="11"/>
      <c r="P3" s="11"/>
      <c r="Q3" s="11"/>
      <c r="R3" s="11"/>
      <c r="S3" s="11"/>
      <c r="T3" s="12"/>
    </row>
    <row r="4" spans="1:20" ht="28.5" customHeight="1" x14ac:dyDescent="0.35">
      <c r="A4" s="119"/>
      <c r="B4" s="114"/>
      <c r="C4" s="92"/>
      <c r="D4" s="18" t="s">
        <v>6</v>
      </c>
      <c r="E4" s="47" t="s">
        <v>139</v>
      </c>
      <c r="F4" s="3"/>
      <c r="G4" s="2" t="s">
        <v>1</v>
      </c>
      <c r="H4" s="2"/>
      <c r="I4" s="2" t="s">
        <v>1</v>
      </c>
      <c r="J4" s="2" t="s">
        <v>1</v>
      </c>
      <c r="K4" s="2"/>
      <c r="L4" s="2"/>
      <c r="M4" s="2"/>
      <c r="N4" s="2"/>
      <c r="O4" s="2" t="s">
        <v>1</v>
      </c>
      <c r="P4" s="2"/>
      <c r="Q4" s="2" t="s">
        <v>1</v>
      </c>
      <c r="R4" s="2" t="s">
        <v>1</v>
      </c>
      <c r="S4" s="2" t="s">
        <v>1</v>
      </c>
      <c r="T4" s="4"/>
    </row>
    <row r="5" spans="1:20" ht="35.25" customHeight="1" x14ac:dyDescent="0.35">
      <c r="A5" s="86">
        <v>2</v>
      </c>
      <c r="B5" s="128" t="s">
        <v>112</v>
      </c>
      <c r="C5" s="101" t="s">
        <v>190</v>
      </c>
      <c r="D5" s="18" t="s">
        <v>6</v>
      </c>
      <c r="E5" s="48">
        <v>43215</v>
      </c>
      <c r="F5" s="3"/>
      <c r="G5" s="2" t="s">
        <v>1</v>
      </c>
      <c r="H5" s="2"/>
      <c r="I5" s="2" t="s">
        <v>1</v>
      </c>
      <c r="J5" s="2"/>
      <c r="K5" s="2"/>
      <c r="L5" s="2"/>
      <c r="M5" s="2"/>
      <c r="N5" s="2" t="s">
        <v>1</v>
      </c>
      <c r="O5" s="2"/>
      <c r="P5" s="2"/>
      <c r="Q5" s="2"/>
      <c r="R5" s="2"/>
      <c r="S5" s="2"/>
      <c r="T5" s="4"/>
    </row>
    <row r="6" spans="1:20" ht="60" customHeight="1" x14ac:dyDescent="0.35">
      <c r="A6" s="95"/>
      <c r="B6" s="129"/>
      <c r="C6" s="130"/>
      <c r="D6" s="18" t="s">
        <v>100</v>
      </c>
      <c r="E6" s="48">
        <v>43215</v>
      </c>
      <c r="F6" s="3"/>
      <c r="G6" s="2"/>
      <c r="H6" s="2"/>
      <c r="I6" s="2"/>
      <c r="J6" s="2"/>
      <c r="K6" s="2" t="s">
        <v>1</v>
      </c>
      <c r="L6" s="2"/>
      <c r="M6" s="2"/>
      <c r="N6" s="2"/>
      <c r="O6" s="2"/>
      <c r="P6" s="2"/>
      <c r="Q6" s="2"/>
      <c r="R6" s="2"/>
      <c r="S6" s="2"/>
      <c r="T6" s="4"/>
    </row>
    <row r="7" spans="1:20" ht="18" customHeight="1" x14ac:dyDescent="0.35">
      <c r="A7" s="87"/>
      <c r="B7" s="127"/>
      <c r="C7" s="127"/>
      <c r="D7" s="18" t="s">
        <v>6</v>
      </c>
      <c r="E7" s="48">
        <v>43921</v>
      </c>
      <c r="F7" s="3"/>
      <c r="G7" s="2" t="s">
        <v>1</v>
      </c>
      <c r="H7" s="2"/>
      <c r="I7" s="2" t="s">
        <v>1</v>
      </c>
      <c r="J7" s="2"/>
      <c r="K7" s="2" t="s">
        <v>1</v>
      </c>
      <c r="L7" s="2"/>
      <c r="M7" s="2"/>
      <c r="N7" s="2" t="s">
        <v>1</v>
      </c>
      <c r="O7" s="2"/>
      <c r="P7" s="2"/>
      <c r="Q7" s="2"/>
      <c r="R7" s="2"/>
      <c r="S7" s="2"/>
      <c r="T7" s="4"/>
    </row>
    <row r="8" spans="1:20" ht="111" customHeight="1" x14ac:dyDescent="0.35">
      <c r="A8" s="87"/>
      <c r="B8" s="127"/>
      <c r="C8" s="127"/>
      <c r="D8" s="18" t="s">
        <v>184</v>
      </c>
      <c r="E8" s="48">
        <v>44698</v>
      </c>
      <c r="F8" s="3"/>
      <c r="G8" s="2" t="s">
        <v>1</v>
      </c>
      <c r="H8" s="2"/>
      <c r="I8" s="2" t="s">
        <v>1</v>
      </c>
      <c r="J8" s="2"/>
      <c r="K8" s="2" t="s">
        <v>1</v>
      </c>
      <c r="L8" s="2"/>
      <c r="M8" s="2"/>
      <c r="N8" s="2" t="s">
        <v>1</v>
      </c>
      <c r="O8" s="2"/>
      <c r="P8" s="2"/>
      <c r="Q8" s="2"/>
      <c r="R8" s="2"/>
      <c r="S8" s="2"/>
      <c r="T8" s="4"/>
    </row>
    <row r="9" spans="1:20" ht="26" customHeight="1" x14ac:dyDescent="0.35">
      <c r="A9" s="87"/>
      <c r="B9" s="127"/>
      <c r="C9" s="127"/>
      <c r="D9" s="18" t="s">
        <v>6</v>
      </c>
      <c r="E9" s="109">
        <v>44800</v>
      </c>
      <c r="F9" s="3"/>
      <c r="G9" s="2" t="s">
        <v>1</v>
      </c>
      <c r="H9" s="2"/>
      <c r="I9" s="2" t="s">
        <v>1</v>
      </c>
      <c r="J9" s="2"/>
      <c r="K9" s="2"/>
      <c r="L9" s="2"/>
      <c r="M9" s="2"/>
      <c r="N9" s="2" t="s">
        <v>1</v>
      </c>
      <c r="O9" s="2"/>
      <c r="P9" s="2"/>
      <c r="Q9" s="2"/>
      <c r="R9" s="2"/>
      <c r="S9" s="2"/>
      <c r="T9" s="4"/>
    </row>
    <row r="10" spans="1:20" ht="155" customHeight="1" x14ac:dyDescent="0.35">
      <c r="A10" s="88"/>
      <c r="B10" s="100"/>
      <c r="C10" s="100"/>
      <c r="D10" s="18" t="s">
        <v>191</v>
      </c>
      <c r="E10" s="107"/>
      <c r="F10" s="3"/>
      <c r="G10" s="2"/>
      <c r="H10" s="2"/>
      <c r="I10" s="2"/>
      <c r="J10" s="2"/>
      <c r="K10" s="2" t="s">
        <v>1</v>
      </c>
      <c r="L10" s="2"/>
      <c r="M10" s="2"/>
      <c r="N10" s="2"/>
      <c r="O10" s="2"/>
      <c r="P10" s="2"/>
      <c r="Q10" s="2"/>
      <c r="R10" s="2"/>
      <c r="S10" s="2"/>
      <c r="T10" s="4"/>
    </row>
    <row r="11" spans="1:20" ht="43.5" x14ac:dyDescent="0.35">
      <c r="A11" s="86">
        <v>3</v>
      </c>
      <c r="B11" s="89" t="s">
        <v>11</v>
      </c>
      <c r="C11" s="93" t="s">
        <v>47</v>
      </c>
      <c r="D11" s="18" t="s">
        <v>12</v>
      </c>
      <c r="E11" s="48">
        <v>42458</v>
      </c>
      <c r="F11" s="3" t="s">
        <v>1</v>
      </c>
      <c r="G11" s="2"/>
      <c r="H11" s="2"/>
      <c r="I11" s="2" t="s">
        <v>1</v>
      </c>
      <c r="J11" s="2" t="s">
        <v>1</v>
      </c>
      <c r="K11" s="2"/>
      <c r="L11" s="2"/>
      <c r="M11" s="2"/>
      <c r="N11" s="2"/>
      <c r="O11" s="2" t="s">
        <v>1</v>
      </c>
      <c r="P11" s="2"/>
      <c r="Q11" s="2"/>
      <c r="R11" s="2" t="s">
        <v>1</v>
      </c>
      <c r="S11" s="2"/>
      <c r="T11" s="4"/>
    </row>
    <row r="12" spans="1:20" ht="23.25" customHeight="1" x14ac:dyDescent="0.35">
      <c r="A12" s="87"/>
      <c r="B12" s="90"/>
      <c r="C12" s="94"/>
      <c r="D12" s="18" t="s">
        <v>74</v>
      </c>
      <c r="E12" s="48">
        <v>42458</v>
      </c>
      <c r="F12" s="3"/>
      <c r="G12" s="2"/>
      <c r="H12" s="2"/>
      <c r="I12" s="2"/>
      <c r="J12" s="2"/>
      <c r="K12" s="2" t="s">
        <v>1</v>
      </c>
      <c r="L12" s="2"/>
      <c r="M12" s="2"/>
      <c r="N12" s="2"/>
      <c r="O12" s="2"/>
      <c r="P12" s="2"/>
      <c r="Q12" s="2"/>
      <c r="R12" s="2"/>
      <c r="S12" s="2"/>
      <c r="T12" s="4"/>
    </row>
    <row r="13" spans="1:20" ht="56" customHeight="1" x14ac:dyDescent="0.35">
      <c r="A13" s="87"/>
      <c r="B13" s="91"/>
      <c r="C13" s="91"/>
      <c r="D13" s="18" t="s">
        <v>204</v>
      </c>
      <c r="E13" s="48">
        <v>45528</v>
      </c>
      <c r="F13" s="3" t="s">
        <v>1</v>
      </c>
      <c r="G13" s="2"/>
      <c r="H13" s="2"/>
      <c r="I13" s="2" t="s">
        <v>1</v>
      </c>
      <c r="J13" s="2" t="s">
        <v>1</v>
      </c>
      <c r="K13" s="2"/>
      <c r="L13" s="2"/>
      <c r="M13" s="2"/>
      <c r="N13" s="2"/>
      <c r="O13" s="2" t="s">
        <v>1</v>
      </c>
      <c r="P13" s="2"/>
      <c r="Q13" s="2" t="s">
        <v>1</v>
      </c>
      <c r="R13" s="2" t="s">
        <v>1</v>
      </c>
      <c r="S13" s="2"/>
      <c r="T13" s="4"/>
    </row>
    <row r="14" spans="1:20" ht="59" customHeight="1" x14ac:dyDescent="0.35">
      <c r="A14" s="88"/>
      <c r="B14" s="92"/>
      <c r="C14" s="92"/>
      <c r="D14" s="18" t="s">
        <v>210</v>
      </c>
      <c r="E14" s="48">
        <v>45664</v>
      </c>
      <c r="F14" s="3" t="s">
        <v>1</v>
      </c>
      <c r="G14" s="2"/>
      <c r="H14" s="2"/>
      <c r="I14" s="2" t="s">
        <v>1</v>
      </c>
      <c r="J14" s="2"/>
      <c r="K14" s="2"/>
      <c r="L14" s="2"/>
      <c r="M14" s="2"/>
      <c r="N14" s="2"/>
      <c r="O14" s="2" t="s">
        <v>1</v>
      </c>
      <c r="P14" s="2"/>
      <c r="Q14" s="2" t="s">
        <v>1</v>
      </c>
      <c r="R14" s="2" t="s">
        <v>1</v>
      </c>
      <c r="S14" s="2"/>
      <c r="T14" s="4"/>
    </row>
    <row r="15" spans="1:20" ht="33" customHeight="1" x14ac:dyDescent="0.35">
      <c r="A15" s="39">
        <v>4</v>
      </c>
      <c r="B15" s="37" t="s">
        <v>106</v>
      </c>
      <c r="C15" s="38" t="s">
        <v>107</v>
      </c>
      <c r="D15" s="18" t="s">
        <v>108</v>
      </c>
      <c r="E15" s="48">
        <v>43376</v>
      </c>
      <c r="F15" s="3"/>
      <c r="G15" s="2" t="s">
        <v>1</v>
      </c>
      <c r="H15" s="41"/>
      <c r="I15" s="42" t="s">
        <v>1</v>
      </c>
      <c r="J15" s="2" t="s">
        <v>1</v>
      </c>
      <c r="K15" s="2"/>
      <c r="L15" s="2"/>
      <c r="M15" s="2"/>
      <c r="N15" s="2"/>
      <c r="O15" s="2"/>
      <c r="P15" s="2"/>
      <c r="Q15" s="2"/>
      <c r="R15" s="2"/>
      <c r="S15" s="2"/>
      <c r="T15" s="4"/>
    </row>
    <row r="16" spans="1:20" ht="29" x14ac:dyDescent="0.35">
      <c r="A16" s="32">
        <v>5</v>
      </c>
      <c r="B16" s="33" t="s">
        <v>15</v>
      </c>
      <c r="C16" s="20" t="s">
        <v>48</v>
      </c>
      <c r="D16" s="18" t="s">
        <v>28</v>
      </c>
      <c r="E16" s="48">
        <v>42663</v>
      </c>
      <c r="F16" s="3"/>
      <c r="G16" s="2"/>
      <c r="H16" s="2"/>
      <c r="I16" s="2"/>
      <c r="J16" s="2" t="s">
        <v>1</v>
      </c>
      <c r="K16" s="2"/>
      <c r="L16" s="2"/>
      <c r="M16" s="2"/>
      <c r="N16" s="2"/>
      <c r="O16" s="2"/>
      <c r="P16" s="2"/>
      <c r="Q16" s="2"/>
      <c r="R16" s="2"/>
      <c r="S16" s="2"/>
      <c r="T16" s="4"/>
    </row>
    <row r="17" spans="1:20" ht="30" customHeight="1" x14ac:dyDescent="0.35">
      <c r="A17" s="86">
        <v>6</v>
      </c>
      <c r="B17" s="89" t="s">
        <v>39</v>
      </c>
      <c r="C17" s="71" t="s">
        <v>141</v>
      </c>
      <c r="D17" s="18" t="s">
        <v>6</v>
      </c>
      <c r="E17" s="66" t="s">
        <v>140</v>
      </c>
      <c r="F17" s="3"/>
      <c r="G17" s="2"/>
      <c r="H17" s="2"/>
      <c r="I17" s="2"/>
      <c r="J17" s="2"/>
      <c r="K17" s="2"/>
      <c r="L17" s="2"/>
      <c r="M17" s="2"/>
      <c r="N17" s="2"/>
      <c r="O17" s="2" t="s">
        <v>1</v>
      </c>
      <c r="P17" s="2"/>
      <c r="Q17" s="2" t="s">
        <v>1</v>
      </c>
      <c r="R17" s="2" t="s">
        <v>1</v>
      </c>
      <c r="S17" s="2"/>
      <c r="T17" s="4"/>
    </row>
    <row r="18" spans="1:20" ht="31.5" customHeight="1" x14ac:dyDescent="0.35">
      <c r="A18" s="95"/>
      <c r="B18" s="90"/>
      <c r="C18" s="73"/>
      <c r="D18" s="18" t="s">
        <v>98</v>
      </c>
      <c r="E18" s="66" t="s">
        <v>140</v>
      </c>
      <c r="F18" s="3"/>
      <c r="G18" s="2"/>
      <c r="H18" s="2"/>
      <c r="I18" s="2"/>
      <c r="J18" s="2"/>
      <c r="K18" s="2" t="s">
        <v>1</v>
      </c>
      <c r="L18" s="2"/>
      <c r="M18" s="2"/>
      <c r="N18" s="2"/>
      <c r="O18" s="2"/>
      <c r="P18" s="2"/>
      <c r="Q18" s="2"/>
      <c r="R18" s="2"/>
      <c r="S18" s="2"/>
      <c r="T18" s="4"/>
    </row>
    <row r="19" spans="1:20" ht="58.5" customHeight="1" x14ac:dyDescent="0.35">
      <c r="A19" s="87"/>
      <c r="B19" s="91"/>
      <c r="C19" s="110" t="s">
        <v>165</v>
      </c>
      <c r="D19" s="18" t="s">
        <v>198</v>
      </c>
      <c r="E19" s="111">
        <v>45111</v>
      </c>
      <c r="F19" s="3"/>
      <c r="G19" s="2"/>
      <c r="H19" s="2"/>
      <c r="I19" s="2"/>
      <c r="J19" s="2"/>
      <c r="K19" s="2" t="s">
        <v>1</v>
      </c>
      <c r="L19" s="2"/>
      <c r="M19" s="2"/>
      <c r="N19" s="2"/>
      <c r="O19" s="2"/>
      <c r="P19" s="2"/>
      <c r="Q19" s="2"/>
      <c r="R19" s="2"/>
      <c r="S19" s="2"/>
      <c r="T19" s="4"/>
    </row>
    <row r="20" spans="1:20" ht="48.5" customHeight="1" x14ac:dyDescent="0.35">
      <c r="A20" s="88"/>
      <c r="B20" s="92"/>
      <c r="C20" s="92"/>
      <c r="D20" s="18" t="s">
        <v>6</v>
      </c>
      <c r="E20" s="112"/>
      <c r="F20" s="3"/>
      <c r="G20" s="2"/>
      <c r="H20" s="2"/>
      <c r="I20" s="2"/>
      <c r="J20" s="2"/>
      <c r="K20" s="2"/>
      <c r="L20" s="2"/>
      <c r="M20" s="2"/>
      <c r="N20" s="2"/>
      <c r="O20" s="2" t="s">
        <v>1</v>
      </c>
      <c r="P20" s="2"/>
      <c r="Q20" s="2" t="s">
        <v>1</v>
      </c>
      <c r="R20" s="2" t="s">
        <v>1</v>
      </c>
      <c r="S20" s="2"/>
      <c r="T20" s="4"/>
    </row>
    <row r="21" spans="1:20" ht="30" customHeight="1" x14ac:dyDescent="0.35">
      <c r="A21" s="86">
        <v>7</v>
      </c>
      <c r="B21" s="89" t="s">
        <v>43</v>
      </c>
      <c r="C21" s="93" t="s">
        <v>73</v>
      </c>
      <c r="D21" s="18" t="s">
        <v>28</v>
      </c>
      <c r="E21" s="48">
        <v>42789</v>
      </c>
      <c r="F21" s="3"/>
      <c r="G21" s="2" t="s">
        <v>1</v>
      </c>
      <c r="H21" s="2" t="s">
        <v>1</v>
      </c>
      <c r="I21" s="2" t="s">
        <v>1</v>
      </c>
      <c r="J21" s="2" t="s">
        <v>1</v>
      </c>
      <c r="K21" s="2"/>
      <c r="L21" s="2"/>
      <c r="M21" s="2"/>
      <c r="N21" s="2"/>
      <c r="O21" s="2" t="s">
        <v>1</v>
      </c>
      <c r="P21" s="2" t="s">
        <v>1</v>
      </c>
      <c r="Q21" s="2" t="s">
        <v>1</v>
      </c>
      <c r="R21" s="2" t="s">
        <v>1</v>
      </c>
      <c r="S21" s="2" t="s">
        <v>1</v>
      </c>
      <c r="T21" s="4"/>
    </row>
    <row r="22" spans="1:20" ht="29.25" customHeight="1" x14ac:dyDescent="0.35">
      <c r="A22" s="95"/>
      <c r="B22" s="90"/>
      <c r="C22" s="118"/>
      <c r="D22" s="18" t="s">
        <v>0</v>
      </c>
      <c r="E22" s="48">
        <v>42789</v>
      </c>
      <c r="F22" s="3"/>
      <c r="G22" s="2"/>
      <c r="H22" s="2"/>
      <c r="I22" s="2"/>
      <c r="J22" s="2"/>
      <c r="K22" s="2" t="s">
        <v>1</v>
      </c>
      <c r="L22" s="2" t="s">
        <v>1</v>
      </c>
      <c r="M22" s="2"/>
      <c r="N22" s="2"/>
      <c r="O22" s="2"/>
      <c r="P22" s="2"/>
      <c r="Q22" s="2"/>
      <c r="R22" s="2"/>
      <c r="S22" s="2"/>
      <c r="T22" s="4"/>
    </row>
    <row r="23" spans="1:20" ht="29.25" customHeight="1" x14ac:dyDescent="0.35">
      <c r="A23" s="87"/>
      <c r="B23" s="91"/>
      <c r="C23" s="93" t="s">
        <v>153</v>
      </c>
      <c r="D23" s="18" t="s">
        <v>0</v>
      </c>
      <c r="E23" s="109">
        <v>44469</v>
      </c>
      <c r="F23" s="3" t="s">
        <v>1</v>
      </c>
      <c r="G23" s="2" t="s">
        <v>1</v>
      </c>
      <c r="H23" s="2" t="s">
        <v>1</v>
      </c>
      <c r="I23" s="2" t="s">
        <v>1</v>
      </c>
      <c r="J23" s="2" t="s">
        <v>1</v>
      </c>
      <c r="K23" s="2" t="s">
        <v>1</v>
      </c>
      <c r="L23" s="2"/>
      <c r="M23" s="2"/>
      <c r="N23" s="2"/>
      <c r="O23" s="2"/>
      <c r="P23" s="2"/>
      <c r="Q23" s="2"/>
      <c r="R23" s="2"/>
      <c r="S23" s="2"/>
      <c r="T23" s="4"/>
    </row>
    <row r="24" spans="1:20" ht="63.75" customHeight="1" x14ac:dyDescent="0.35">
      <c r="A24" s="87"/>
      <c r="B24" s="92"/>
      <c r="C24" s="91"/>
      <c r="D24" s="18" t="s">
        <v>154</v>
      </c>
      <c r="E24" s="107"/>
      <c r="F24" s="3"/>
      <c r="G24" s="2"/>
      <c r="H24" s="2"/>
      <c r="I24" s="2"/>
      <c r="J24" s="2"/>
      <c r="K24" s="2"/>
      <c r="L24" s="2"/>
      <c r="M24" s="2"/>
      <c r="N24" s="2"/>
      <c r="O24" s="2" t="s">
        <v>1</v>
      </c>
      <c r="P24" s="2" t="s">
        <v>1</v>
      </c>
      <c r="Q24" s="2" t="s">
        <v>1</v>
      </c>
      <c r="R24" s="2" t="s">
        <v>1</v>
      </c>
      <c r="S24" s="2" t="s">
        <v>1</v>
      </c>
      <c r="T24" s="4" t="s">
        <v>1</v>
      </c>
    </row>
    <row r="25" spans="1:20" ht="63.75" customHeight="1" x14ac:dyDescent="0.35">
      <c r="A25" s="87"/>
      <c r="B25" s="110" t="s">
        <v>173</v>
      </c>
      <c r="C25" s="91"/>
      <c r="D25" s="18" t="s">
        <v>178</v>
      </c>
      <c r="E25" s="77">
        <v>44597</v>
      </c>
      <c r="F25" s="3" t="s">
        <v>1</v>
      </c>
      <c r="G25" s="2" t="s">
        <v>1</v>
      </c>
      <c r="H25" s="2" t="s">
        <v>1</v>
      </c>
      <c r="I25" s="2" t="s">
        <v>1</v>
      </c>
      <c r="J25" s="2" t="s">
        <v>1</v>
      </c>
      <c r="K25" s="2" t="s">
        <v>1</v>
      </c>
      <c r="L25" s="2"/>
      <c r="M25" s="2"/>
      <c r="N25" s="2"/>
      <c r="O25" s="2" t="s">
        <v>1</v>
      </c>
      <c r="P25" s="2" t="s">
        <v>1</v>
      </c>
      <c r="Q25" s="2" t="s">
        <v>1</v>
      </c>
      <c r="R25" s="2" t="s">
        <v>1</v>
      </c>
      <c r="S25" s="2" t="s">
        <v>1</v>
      </c>
      <c r="T25" s="4" t="s">
        <v>1</v>
      </c>
    </row>
    <row r="26" spans="1:20" ht="63.75" customHeight="1" x14ac:dyDescent="0.35">
      <c r="A26" s="87"/>
      <c r="B26" s="91"/>
      <c r="C26" s="91"/>
      <c r="D26" s="18" t="s">
        <v>178</v>
      </c>
      <c r="E26" s="77">
        <v>44643</v>
      </c>
      <c r="F26" s="3" t="s">
        <v>1</v>
      </c>
      <c r="G26" s="2" t="s">
        <v>1</v>
      </c>
      <c r="H26" s="2" t="s">
        <v>1</v>
      </c>
      <c r="I26" s="2" t="s">
        <v>1</v>
      </c>
      <c r="J26" s="2" t="s">
        <v>1</v>
      </c>
      <c r="K26" s="2" t="s">
        <v>1</v>
      </c>
      <c r="L26" s="2"/>
      <c r="M26" s="2"/>
      <c r="N26" s="2"/>
      <c r="O26" s="2" t="s">
        <v>1</v>
      </c>
      <c r="P26" s="2"/>
      <c r="Q26" s="2" t="s">
        <v>1</v>
      </c>
      <c r="R26" s="2" t="s">
        <v>1</v>
      </c>
      <c r="S26" s="2" t="s">
        <v>1</v>
      </c>
      <c r="T26" s="4" t="s">
        <v>1</v>
      </c>
    </row>
    <row r="27" spans="1:20" ht="63.75" customHeight="1" x14ac:dyDescent="0.35">
      <c r="A27" s="87"/>
      <c r="B27" s="91"/>
      <c r="C27" s="91"/>
      <c r="D27" s="18" t="s">
        <v>6</v>
      </c>
      <c r="E27" s="77">
        <v>44673</v>
      </c>
      <c r="F27" s="3"/>
      <c r="G27" s="2" t="s">
        <v>1</v>
      </c>
      <c r="H27" s="2" t="s">
        <v>1</v>
      </c>
      <c r="I27" s="2" t="s">
        <v>1</v>
      </c>
      <c r="J27" s="2"/>
      <c r="K27" s="2"/>
      <c r="L27" s="2"/>
      <c r="M27" s="2"/>
      <c r="N27" s="2"/>
      <c r="O27" s="2" t="s">
        <v>1</v>
      </c>
      <c r="P27" s="2"/>
      <c r="Q27" s="2" t="s">
        <v>1</v>
      </c>
      <c r="R27" s="2" t="s">
        <v>1</v>
      </c>
      <c r="S27" s="2"/>
      <c r="T27" s="4"/>
    </row>
    <row r="28" spans="1:20" ht="49.5" customHeight="1" x14ac:dyDescent="0.35">
      <c r="A28" s="88"/>
      <c r="B28" s="92"/>
      <c r="C28" s="92"/>
      <c r="D28" s="18" t="s">
        <v>172</v>
      </c>
      <c r="E28" s="77">
        <v>45238</v>
      </c>
      <c r="F28" s="3"/>
      <c r="G28" s="2"/>
      <c r="H28" s="2" t="s">
        <v>1</v>
      </c>
      <c r="I28" s="2" t="s">
        <v>1</v>
      </c>
      <c r="J28" s="2"/>
      <c r="K28" s="2"/>
      <c r="L28" s="2"/>
      <c r="M28" s="2"/>
      <c r="N28" s="2"/>
      <c r="O28" s="2" t="s">
        <v>1</v>
      </c>
      <c r="P28" s="2"/>
      <c r="Q28" s="2" t="s">
        <v>1</v>
      </c>
      <c r="R28" s="2" t="s">
        <v>1</v>
      </c>
      <c r="S28" s="2"/>
      <c r="T28" s="4"/>
    </row>
    <row r="29" spans="1:20" ht="33.75" customHeight="1" x14ac:dyDescent="0.35">
      <c r="A29" s="86">
        <v>8</v>
      </c>
      <c r="B29" s="89" t="s">
        <v>25</v>
      </c>
      <c r="C29" s="93" t="s">
        <v>49</v>
      </c>
      <c r="D29" s="18" t="s">
        <v>26</v>
      </c>
      <c r="E29" s="48">
        <v>42349</v>
      </c>
      <c r="F29" s="3"/>
      <c r="G29" s="2" t="s">
        <v>1</v>
      </c>
      <c r="H29" s="2" t="s">
        <v>1</v>
      </c>
      <c r="I29" s="2" t="s">
        <v>1</v>
      </c>
      <c r="J29" s="2" t="s">
        <v>1</v>
      </c>
      <c r="K29" s="2"/>
      <c r="L29" s="2"/>
      <c r="M29" s="2"/>
      <c r="N29" s="2" t="s">
        <v>1</v>
      </c>
      <c r="O29" s="2" t="s">
        <v>1</v>
      </c>
      <c r="P29" s="2"/>
      <c r="Q29" s="2" t="s">
        <v>1</v>
      </c>
      <c r="R29" s="2" t="s">
        <v>1</v>
      </c>
      <c r="S29" s="2" t="s">
        <v>1</v>
      </c>
      <c r="T29" s="4"/>
    </row>
    <row r="30" spans="1:20" ht="58" x14ac:dyDescent="0.35">
      <c r="A30" s="95"/>
      <c r="B30" s="90"/>
      <c r="C30" s="94"/>
      <c r="D30" s="18" t="s">
        <v>75</v>
      </c>
      <c r="E30" s="48">
        <v>42349</v>
      </c>
      <c r="F30" s="3"/>
      <c r="G30" s="2"/>
      <c r="H30" s="2"/>
      <c r="I30" s="2"/>
      <c r="J30" s="2"/>
      <c r="K30" s="2" t="s">
        <v>1</v>
      </c>
      <c r="L30" s="2"/>
      <c r="M30" s="2"/>
      <c r="N30" s="2"/>
      <c r="O30" s="2"/>
      <c r="P30" s="2"/>
      <c r="Q30" s="2"/>
      <c r="R30" s="2"/>
      <c r="S30" s="2"/>
      <c r="T30" s="4"/>
    </row>
    <row r="31" spans="1:20" ht="36.75" customHeight="1" x14ac:dyDescent="0.35">
      <c r="A31" s="88"/>
      <c r="B31" s="92"/>
      <c r="C31" s="92"/>
      <c r="D31" s="18" t="s">
        <v>26</v>
      </c>
      <c r="E31" s="48">
        <v>44021</v>
      </c>
      <c r="F31" s="3"/>
      <c r="G31" s="2" t="s">
        <v>1</v>
      </c>
      <c r="H31" s="2"/>
      <c r="I31" s="2"/>
      <c r="J31" s="2"/>
      <c r="K31" s="2"/>
      <c r="L31" s="2"/>
      <c r="M31" s="2"/>
      <c r="N31" s="2"/>
      <c r="O31" s="2" t="s">
        <v>1</v>
      </c>
      <c r="P31" s="2"/>
      <c r="Q31" s="2"/>
      <c r="R31" s="2" t="s">
        <v>1</v>
      </c>
      <c r="S31" s="2"/>
      <c r="T31" s="4"/>
    </row>
    <row r="32" spans="1:20" ht="50.25" customHeight="1" x14ac:dyDescent="0.35">
      <c r="A32" s="86">
        <v>9</v>
      </c>
      <c r="B32" s="89" t="s">
        <v>29</v>
      </c>
      <c r="C32" s="93" t="s">
        <v>125</v>
      </c>
      <c r="D32" s="18" t="s">
        <v>6</v>
      </c>
      <c r="E32" s="48" t="s">
        <v>133</v>
      </c>
      <c r="F32" s="3"/>
      <c r="G32" s="2" t="s">
        <v>1</v>
      </c>
      <c r="H32" s="2"/>
      <c r="I32" s="2" t="s">
        <v>1</v>
      </c>
      <c r="J32" s="2"/>
      <c r="K32" s="2"/>
      <c r="L32" s="2"/>
      <c r="M32" s="2"/>
      <c r="N32" s="2"/>
      <c r="O32" s="2" t="s">
        <v>1</v>
      </c>
      <c r="P32" s="2"/>
      <c r="Q32" s="2" t="s">
        <v>1</v>
      </c>
      <c r="R32" s="2" t="s">
        <v>1</v>
      </c>
      <c r="S32" s="2" t="s">
        <v>1</v>
      </c>
      <c r="T32" s="4"/>
    </row>
    <row r="33" spans="1:20" ht="63.75" customHeight="1" x14ac:dyDescent="0.35">
      <c r="A33" s="95"/>
      <c r="B33" s="91"/>
      <c r="C33" s="92"/>
      <c r="D33" s="18" t="s">
        <v>138</v>
      </c>
      <c r="E33" s="48">
        <v>43780</v>
      </c>
      <c r="F33" s="3"/>
      <c r="G33" s="2"/>
      <c r="H33" s="2"/>
      <c r="I33" s="2"/>
      <c r="J33" s="2"/>
      <c r="K33" s="2" t="s">
        <v>1</v>
      </c>
      <c r="L33" s="2"/>
      <c r="M33" s="2"/>
      <c r="N33" s="2"/>
      <c r="O33" s="2"/>
      <c r="P33" s="2"/>
      <c r="Q33" s="2"/>
      <c r="R33" s="2"/>
      <c r="S33" s="2"/>
      <c r="T33" s="4"/>
    </row>
    <row r="34" spans="1:20" ht="63.75" customHeight="1" x14ac:dyDescent="0.35">
      <c r="A34" s="87"/>
      <c r="B34" s="89" t="s">
        <v>166</v>
      </c>
      <c r="C34" s="93" t="s">
        <v>125</v>
      </c>
      <c r="D34" s="18" t="s">
        <v>6</v>
      </c>
      <c r="E34" s="109">
        <v>44092</v>
      </c>
      <c r="F34" s="3"/>
      <c r="G34" s="2" t="s">
        <v>1</v>
      </c>
      <c r="H34" s="2"/>
      <c r="I34" s="2" t="s">
        <v>1</v>
      </c>
      <c r="J34" s="2"/>
      <c r="K34" s="2"/>
      <c r="L34" s="2"/>
      <c r="M34" s="2"/>
      <c r="N34" s="2"/>
      <c r="O34" s="2" t="s">
        <v>1</v>
      </c>
      <c r="P34" s="2"/>
      <c r="Q34" s="2" t="s">
        <v>1</v>
      </c>
      <c r="R34" s="2" t="s">
        <v>1</v>
      </c>
      <c r="S34" s="2" t="s">
        <v>1</v>
      </c>
      <c r="T34" s="4"/>
    </row>
    <row r="35" spans="1:20" ht="63.75" customHeight="1" x14ac:dyDescent="0.35">
      <c r="A35" s="87"/>
      <c r="B35" s="114"/>
      <c r="C35" s="92"/>
      <c r="D35" s="18" t="s">
        <v>138</v>
      </c>
      <c r="E35" s="107"/>
      <c r="F35" s="3"/>
      <c r="G35" s="2"/>
      <c r="H35" s="2"/>
      <c r="I35" s="2"/>
      <c r="J35" s="2"/>
      <c r="K35" s="2" t="s">
        <v>1</v>
      </c>
      <c r="L35" s="2"/>
      <c r="M35" s="2"/>
      <c r="N35" s="2"/>
      <c r="O35" s="2"/>
      <c r="P35" s="2"/>
      <c r="Q35" s="2"/>
      <c r="R35" s="2"/>
      <c r="S35" s="2"/>
      <c r="T35" s="4"/>
    </row>
    <row r="36" spans="1:20" ht="51.5" customHeight="1" x14ac:dyDescent="0.35">
      <c r="A36" s="87"/>
      <c r="B36" s="70" t="s">
        <v>167</v>
      </c>
      <c r="C36" s="110" t="s">
        <v>125</v>
      </c>
      <c r="D36" s="67" t="s">
        <v>6</v>
      </c>
      <c r="E36" s="106">
        <v>45132</v>
      </c>
      <c r="F36" s="3"/>
      <c r="G36" s="2" t="s">
        <v>1</v>
      </c>
      <c r="H36" s="2"/>
      <c r="I36" s="2" t="s">
        <v>1</v>
      </c>
      <c r="J36" s="2"/>
      <c r="K36" s="2"/>
      <c r="L36" s="2"/>
      <c r="M36" s="2"/>
      <c r="N36" s="2"/>
      <c r="O36" s="2" t="s">
        <v>1</v>
      </c>
      <c r="P36" s="2"/>
      <c r="Q36" s="2" t="s">
        <v>1</v>
      </c>
      <c r="R36" s="2" t="s">
        <v>1</v>
      </c>
      <c r="S36" s="2" t="s">
        <v>1</v>
      </c>
      <c r="T36" s="4"/>
    </row>
    <row r="37" spans="1:20" ht="51.5" customHeight="1" x14ac:dyDescent="0.35">
      <c r="A37" s="87"/>
      <c r="B37" s="70"/>
      <c r="C37" s="91"/>
      <c r="D37" s="75" t="s">
        <v>168</v>
      </c>
      <c r="E37" s="113"/>
      <c r="F37" s="3"/>
      <c r="G37" s="2"/>
      <c r="H37" s="2"/>
      <c r="I37" s="2"/>
      <c r="J37" s="2"/>
      <c r="K37" s="2" t="s">
        <v>1</v>
      </c>
      <c r="L37" s="2"/>
      <c r="M37" s="2"/>
      <c r="N37" s="2"/>
      <c r="O37" s="2"/>
      <c r="P37" s="2"/>
      <c r="Q37" s="2"/>
      <c r="R37" s="2"/>
      <c r="S37" s="2"/>
      <c r="T37" s="4"/>
    </row>
    <row r="38" spans="1:20" ht="51.5" customHeight="1" x14ac:dyDescent="0.35">
      <c r="A38" s="88"/>
      <c r="B38" s="70"/>
      <c r="C38" s="92"/>
      <c r="D38" s="74" t="s">
        <v>169</v>
      </c>
      <c r="E38" s="107"/>
      <c r="F38" s="3"/>
      <c r="G38" s="2"/>
      <c r="H38" s="2"/>
      <c r="I38" s="2"/>
      <c r="J38" s="2"/>
      <c r="K38" s="2" t="s">
        <v>1</v>
      </c>
      <c r="L38" s="2"/>
      <c r="M38" s="2"/>
      <c r="N38" s="2"/>
      <c r="O38" s="2"/>
      <c r="P38" s="2"/>
      <c r="Q38" s="2"/>
      <c r="R38" s="2"/>
      <c r="S38" s="2"/>
      <c r="T38" s="4"/>
    </row>
    <row r="39" spans="1:20" ht="36" customHeight="1" x14ac:dyDescent="0.35">
      <c r="A39" s="86">
        <v>10</v>
      </c>
      <c r="B39" s="99" t="s">
        <v>180</v>
      </c>
      <c r="C39" s="101" t="s">
        <v>50</v>
      </c>
      <c r="D39" s="102" t="s">
        <v>6</v>
      </c>
      <c r="E39" s="48">
        <v>41320</v>
      </c>
      <c r="F39" s="3"/>
      <c r="G39" s="2" t="s">
        <v>1</v>
      </c>
      <c r="H39" s="2" t="s">
        <v>1</v>
      </c>
      <c r="I39" s="2" t="s">
        <v>1</v>
      </c>
      <c r="J39" s="2"/>
      <c r="K39" s="2"/>
      <c r="L39" s="2"/>
      <c r="M39" s="2"/>
      <c r="N39" s="2"/>
      <c r="O39" s="2" t="s">
        <v>1</v>
      </c>
      <c r="P39" s="2" t="s">
        <v>1</v>
      </c>
      <c r="Q39" s="2" t="s">
        <v>1</v>
      </c>
      <c r="R39" s="2" t="s">
        <v>1</v>
      </c>
      <c r="S39" s="2" t="s">
        <v>1</v>
      </c>
      <c r="T39" s="4"/>
    </row>
    <row r="40" spans="1:20" ht="36" customHeight="1" x14ac:dyDescent="0.35">
      <c r="A40" s="87"/>
      <c r="B40" s="127"/>
      <c r="C40" s="127"/>
      <c r="D40" s="103"/>
      <c r="E40" s="48">
        <v>44261</v>
      </c>
      <c r="F40" s="3"/>
      <c r="G40" s="2"/>
      <c r="H40" s="2"/>
      <c r="I40" s="2" t="s">
        <v>1</v>
      </c>
      <c r="J40" s="2"/>
      <c r="K40" s="2"/>
      <c r="L40" s="2"/>
      <c r="M40" s="2"/>
      <c r="N40" s="2"/>
      <c r="O40" s="2" t="s">
        <v>1</v>
      </c>
      <c r="P40" s="2" t="s">
        <v>1</v>
      </c>
      <c r="Q40" s="2" t="s">
        <v>1</v>
      </c>
      <c r="R40" s="2" t="s">
        <v>1</v>
      </c>
      <c r="S40" s="2" t="s">
        <v>1</v>
      </c>
      <c r="T40" s="4"/>
    </row>
    <row r="41" spans="1:20" ht="36" customHeight="1" x14ac:dyDescent="0.35">
      <c r="A41" s="87"/>
      <c r="B41" s="127"/>
      <c r="C41" s="127"/>
      <c r="D41" s="67" t="s">
        <v>6</v>
      </c>
      <c r="E41" s="109">
        <v>44547</v>
      </c>
      <c r="F41" s="3"/>
      <c r="G41" s="2"/>
      <c r="H41" s="2"/>
      <c r="I41" s="2" t="s">
        <v>1</v>
      </c>
      <c r="J41" s="2"/>
      <c r="K41" s="2"/>
      <c r="L41" s="2"/>
      <c r="M41" s="2"/>
      <c r="N41" s="2"/>
      <c r="O41" s="2" t="s">
        <v>1</v>
      </c>
      <c r="P41" s="2" t="s">
        <v>1</v>
      </c>
      <c r="Q41" s="2" t="s">
        <v>1</v>
      </c>
      <c r="R41" s="2" t="s">
        <v>1</v>
      </c>
      <c r="S41" s="2" t="s">
        <v>1</v>
      </c>
      <c r="T41" s="4"/>
    </row>
    <row r="42" spans="1:20" ht="64" customHeight="1" x14ac:dyDescent="0.35">
      <c r="A42" s="87"/>
      <c r="B42" s="127"/>
      <c r="C42" s="127"/>
      <c r="D42" s="67" t="s">
        <v>179</v>
      </c>
      <c r="E42" s="107"/>
      <c r="F42" s="3"/>
      <c r="G42" s="2"/>
      <c r="H42" s="2"/>
      <c r="I42" s="2"/>
      <c r="J42" s="2"/>
      <c r="K42" s="2"/>
      <c r="L42" s="2"/>
      <c r="M42" s="2" t="s">
        <v>1</v>
      </c>
      <c r="N42" s="2"/>
      <c r="O42" s="2"/>
      <c r="P42" s="2"/>
      <c r="Q42" s="2"/>
      <c r="R42" s="2"/>
      <c r="S42" s="2"/>
      <c r="T42" s="4"/>
    </row>
    <row r="43" spans="1:20" ht="28" customHeight="1" x14ac:dyDescent="0.35">
      <c r="A43" s="87"/>
      <c r="B43" s="127"/>
      <c r="C43" s="127"/>
      <c r="D43" s="67" t="s">
        <v>6</v>
      </c>
      <c r="E43" s="106" t="s">
        <v>182</v>
      </c>
      <c r="F43" s="3"/>
      <c r="G43" s="2"/>
      <c r="H43" s="2"/>
      <c r="I43" s="2" t="s">
        <v>1</v>
      </c>
      <c r="J43" s="2"/>
      <c r="K43" s="2"/>
      <c r="L43" s="2"/>
      <c r="M43" s="2"/>
      <c r="N43" s="2"/>
      <c r="O43" s="2" t="s">
        <v>1</v>
      </c>
      <c r="P43" s="2" t="s">
        <v>1</v>
      </c>
      <c r="Q43" s="2" t="s">
        <v>1</v>
      </c>
      <c r="R43" s="2" t="s">
        <v>1</v>
      </c>
      <c r="S43" s="2" t="s">
        <v>1</v>
      </c>
      <c r="T43" s="4"/>
    </row>
    <row r="44" spans="1:20" ht="110" customHeight="1" x14ac:dyDescent="0.35">
      <c r="A44" s="88"/>
      <c r="B44" s="100"/>
      <c r="C44" s="100"/>
      <c r="D44" s="67" t="s">
        <v>181</v>
      </c>
      <c r="E44" s="107"/>
      <c r="F44" s="3"/>
      <c r="G44" s="2"/>
      <c r="H44" s="2"/>
      <c r="I44" s="2"/>
      <c r="J44" s="2"/>
      <c r="K44" s="2"/>
      <c r="L44" s="2"/>
      <c r="M44" s="2" t="s">
        <v>1</v>
      </c>
      <c r="N44" s="2"/>
      <c r="O44" s="2"/>
      <c r="P44" s="2"/>
      <c r="Q44" s="2"/>
      <c r="R44" s="2"/>
      <c r="S44" s="2"/>
      <c r="T44" s="4"/>
    </row>
    <row r="45" spans="1:20" ht="168.75" customHeight="1" x14ac:dyDescent="0.35">
      <c r="A45" s="86">
        <v>11</v>
      </c>
      <c r="B45" s="89" t="s">
        <v>30</v>
      </c>
      <c r="C45" s="93" t="s">
        <v>51</v>
      </c>
      <c r="D45" s="18" t="s">
        <v>101</v>
      </c>
      <c r="E45" s="48">
        <v>43306</v>
      </c>
      <c r="F45" s="3" t="s">
        <v>1</v>
      </c>
      <c r="G45" s="2" t="s">
        <v>1</v>
      </c>
      <c r="H45" s="2"/>
      <c r="I45" s="2" t="s">
        <v>1</v>
      </c>
      <c r="J45" s="2"/>
      <c r="K45" s="2"/>
      <c r="L45" s="2"/>
      <c r="M45" s="2"/>
      <c r="N45" s="2"/>
      <c r="O45" s="2" t="s">
        <v>1</v>
      </c>
      <c r="P45" s="2"/>
      <c r="Q45" s="2" t="s">
        <v>1</v>
      </c>
      <c r="R45" s="2" t="s">
        <v>1</v>
      </c>
      <c r="S45" s="2"/>
      <c r="T45" s="4"/>
    </row>
    <row r="46" spans="1:20" ht="57.75" customHeight="1" x14ac:dyDescent="0.35">
      <c r="A46" s="119"/>
      <c r="B46" s="114"/>
      <c r="C46" s="118"/>
      <c r="D46" s="18" t="s">
        <v>76</v>
      </c>
      <c r="E46" s="48">
        <v>43306</v>
      </c>
      <c r="F46" s="3"/>
      <c r="G46" s="2"/>
      <c r="H46" s="2"/>
      <c r="I46" s="2"/>
      <c r="J46" s="2"/>
      <c r="K46" s="2" t="s">
        <v>1</v>
      </c>
      <c r="L46" s="2"/>
      <c r="M46" s="2"/>
      <c r="N46" s="2"/>
      <c r="O46" s="2"/>
      <c r="P46" s="2"/>
      <c r="Q46" s="2"/>
      <c r="R46" s="2"/>
      <c r="S46" s="2"/>
      <c r="T46" s="4"/>
    </row>
    <row r="47" spans="1:20" ht="31" customHeight="1" x14ac:dyDescent="0.35">
      <c r="A47" s="86">
        <v>12</v>
      </c>
      <c r="B47" s="99" t="s">
        <v>27</v>
      </c>
      <c r="C47" s="131" t="s">
        <v>52</v>
      </c>
      <c r="D47" s="44" t="s">
        <v>6</v>
      </c>
      <c r="E47" s="109">
        <v>43657</v>
      </c>
      <c r="F47" s="3" t="s">
        <v>1</v>
      </c>
      <c r="G47" s="2" t="s">
        <v>1</v>
      </c>
      <c r="H47" s="2" t="s">
        <v>1</v>
      </c>
      <c r="I47" s="2" t="s">
        <v>1</v>
      </c>
      <c r="J47" s="2" t="s">
        <v>1</v>
      </c>
      <c r="K47" s="2"/>
      <c r="L47" s="2"/>
      <c r="M47" s="2"/>
      <c r="N47" s="54"/>
      <c r="O47" s="2" t="s">
        <v>1</v>
      </c>
      <c r="P47" s="2"/>
      <c r="Q47" s="2"/>
      <c r="R47" s="2" t="s">
        <v>1</v>
      </c>
      <c r="S47" s="2"/>
      <c r="T47" s="4"/>
    </row>
    <row r="48" spans="1:20" ht="38.25" customHeight="1" x14ac:dyDescent="0.35">
      <c r="A48" s="95"/>
      <c r="B48" s="126"/>
      <c r="C48" s="132"/>
      <c r="D48" s="44" t="s">
        <v>126</v>
      </c>
      <c r="E48" s="107"/>
      <c r="F48" s="3"/>
      <c r="G48" s="2"/>
      <c r="H48" s="2"/>
      <c r="I48" s="2"/>
      <c r="J48" s="2"/>
      <c r="K48" s="2"/>
      <c r="L48" s="2"/>
      <c r="M48" s="2"/>
      <c r="N48" s="54" t="s">
        <v>1</v>
      </c>
      <c r="O48" s="2"/>
      <c r="P48" s="2"/>
      <c r="Q48" s="2"/>
      <c r="R48" s="2"/>
      <c r="S48" s="2"/>
      <c r="T48" s="4"/>
    </row>
    <row r="49" spans="1:20" ht="38.25" customHeight="1" x14ac:dyDescent="0.35">
      <c r="A49" s="87"/>
      <c r="B49" s="127"/>
      <c r="C49" s="132"/>
      <c r="D49" s="44" t="s">
        <v>6</v>
      </c>
      <c r="E49" s="109">
        <v>44137</v>
      </c>
      <c r="F49" s="3" t="s">
        <v>1</v>
      </c>
      <c r="G49" s="2" t="s">
        <v>1</v>
      </c>
      <c r="H49" s="2"/>
      <c r="I49" s="2" t="s">
        <v>1</v>
      </c>
      <c r="J49" s="2" t="s">
        <v>1</v>
      </c>
      <c r="K49" s="2"/>
      <c r="L49" s="2"/>
      <c r="M49" s="2"/>
      <c r="N49" s="54"/>
      <c r="O49" s="2" t="s">
        <v>1</v>
      </c>
      <c r="P49" s="2"/>
      <c r="Q49" s="2"/>
      <c r="R49" s="2" t="s">
        <v>1</v>
      </c>
      <c r="S49" s="2"/>
      <c r="T49" s="4"/>
    </row>
    <row r="50" spans="1:20" ht="105" customHeight="1" x14ac:dyDescent="0.35">
      <c r="A50" s="87"/>
      <c r="B50" s="127"/>
      <c r="C50" s="63" t="s">
        <v>149</v>
      </c>
      <c r="D50" s="44" t="s">
        <v>6</v>
      </c>
      <c r="E50" s="113"/>
      <c r="F50" s="3"/>
      <c r="G50" s="2"/>
      <c r="H50" s="2"/>
      <c r="I50" s="2"/>
      <c r="J50" s="2"/>
      <c r="K50" s="2" t="s">
        <v>1</v>
      </c>
      <c r="L50" s="2"/>
      <c r="M50" s="2"/>
      <c r="N50" s="54"/>
      <c r="O50" s="2"/>
      <c r="P50" s="2"/>
      <c r="Q50" s="2"/>
      <c r="R50" s="2"/>
      <c r="S50" s="2"/>
      <c r="T50" s="4"/>
    </row>
    <row r="51" spans="1:20" ht="31" customHeight="1" x14ac:dyDescent="0.35">
      <c r="A51" s="87"/>
      <c r="B51" s="127"/>
      <c r="C51" s="62" t="s">
        <v>52</v>
      </c>
      <c r="D51" s="44" t="s">
        <v>126</v>
      </c>
      <c r="E51" s="107"/>
      <c r="F51" s="3"/>
      <c r="G51" s="2"/>
      <c r="H51" s="2"/>
      <c r="I51" s="2"/>
      <c r="J51" s="2"/>
      <c r="K51" s="2"/>
      <c r="L51" s="2"/>
      <c r="M51" s="2"/>
      <c r="N51" s="54" t="s">
        <v>1</v>
      </c>
      <c r="O51" s="2"/>
      <c r="P51" s="2"/>
      <c r="Q51" s="2"/>
      <c r="R51" s="2"/>
      <c r="S51" s="2"/>
      <c r="T51" s="4"/>
    </row>
    <row r="52" spans="1:20" ht="31" customHeight="1" x14ac:dyDescent="0.35">
      <c r="A52" s="87"/>
      <c r="B52" s="127"/>
      <c r="C52" s="72" t="s">
        <v>52</v>
      </c>
      <c r="D52" s="44" t="s">
        <v>6</v>
      </c>
      <c r="E52" s="106">
        <v>45138</v>
      </c>
      <c r="F52" s="3" t="s">
        <v>1</v>
      </c>
      <c r="G52" s="2" t="s">
        <v>1</v>
      </c>
      <c r="H52" s="2"/>
      <c r="I52" s="2" t="s">
        <v>1</v>
      </c>
      <c r="J52" s="2" t="s">
        <v>1</v>
      </c>
      <c r="K52" s="2"/>
      <c r="L52" s="2"/>
      <c r="M52" s="2"/>
      <c r="N52" s="54"/>
      <c r="O52" s="2" t="s">
        <v>1</v>
      </c>
      <c r="P52" s="2"/>
      <c r="Q52" s="2"/>
      <c r="R52" s="2" t="s">
        <v>1</v>
      </c>
      <c r="S52" s="2"/>
      <c r="T52" s="4"/>
    </row>
    <row r="53" spans="1:20" ht="107.5" customHeight="1" x14ac:dyDescent="0.35">
      <c r="A53" s="87"/>
      <c r="B53" s="127"/>
      <c r="C53" s="63" t="s">
        <v>149</v>
      </c>
      <c r="D53" s="125" t="s">
        <v>6</v>
      </c>
      <c r="E53" s="113"/>
      <c r="F53" s="3"/>
      <c r="G53" s="2"/>
      <c r="H53" s="2"/>
      <c r="I53" s="2"/>
      <c r="J53" s="2"/>
      <c r="K53" s="2" t="s">
        <v>1</v>
      </c>
      <c r="L53" s="2"/>
      <c r="M53" s="2"/>
      <c r="N53" s="54"/>
      <c r="O53" s="2"/>
      <c r="P53" s="2"/>
      <c r="Q53" s="2"/>
      <c r="R53" s="2"/>
      <c r="S53" s="2"/>
      <c r="T53" s="4"/>
    </row>
    <row r="54" spans="1:20" ht="106.5" customHeight="1" x14ac:dyDescent="0.35">
      <c r="A54" s="87"/>
      <c r="B54" s="127"/>
      <c r="C54" s="63" t="s">
        <v>162</v>
      </c>
      <c r="D54" s="108"/>
      <c r="E54" s="113"/>
      <c r="F54" s="3"/>
      <c r="G54" s="2"/>
      <c r="H54" s="2"/>
      <c r="I54" s="2"/>
      <c r="J54" s="2"/>
      <c r="K54" s="2" t="s">
        <v>1</v>
      </c>
      <c r="L54" s="2"/>
      <c r="M54" s="2"/>
      <c r="N54" s="54"/>
      <c r="O54" s="2"/>
      <c r="P54" s="2"/>
      <c r="Q54" s="2"/>
      <c r="R54" s="2"/>
      <c r="S54" s="2"/>
      <c r="T54" s="4"/>
    </row>
    <row r="55" spans="1:20" ht="107.5" customHeight="1" x14ac:dyDescent="0.35">
      <c r="A55" s="87"/>
      <c r="B55" s="127"/>
      <c r="C55" s="63" t="s">
        <v>163</v>
      </c>
      <c r="D55" s="103"/>
      <c r="E55" s="113"/>
      <c r="F55" s="3"/>
      <c r="G55" s="2"/>
      <c r="H55" s="2"/>
      <c r="I55" s="2"/>
      <c r="J55" s="2"/>
      <c r="K55" s="2" t="s">
        <v>1</v>
      </c>
      <c r="L55" s="2"/>
      <c r="M55" s="2"/>
      <c r="N55" s="54"/>
      <c r="O55" s="2"/>
      <c r="P55" s="2"/>
      <c r="Q55" s="2"/>
      <c r="R55" s="2"/>
      <c r="S55" s="2"/>
      <c r="T55" s="4"/>
    </row>
    <row r="56" spans="1:20" ht="36.75" customHeight="1" x14ac:dyDescent="0.35">
      <c r="A56" s="88"/>
      <c r="B56" s="100"/>
      <c r="C56" s="72" t="s">
        <v>52</v>
      </c>
      <c r="D56" s="44" t="s">
        <v>126</v>
      </c>
      <c r="E56" s="107"/>
      <c r="F56" s="3"/>
      <c r="G56" s="2"/>
      <c r="H56" s="2"/>
      <c r="I56" s="2"/>
      <c r="J56" s="2"/>
      <c r="K56" s="2"/>
      <c r="L56" s="2"/>
      <c r="M56" s="2"/>
      <c r="N56" s="54" t="s">
        <v>1</v>
      </c>
      <c r="O56" s="2"/>
      <c r="P56" s="2"/>
      <c r="Q56" s="2"/>
      <c r="R56" s="2"/>
      <c r="S56" s="2"/>
      <c r="T56" s="4"/>
    </row>
    <row r="57" spans="1:20" ht="33" customHeight="1" x14ac:dyDescent="0.35">
      <c r="A57" s="64">
        <v>13</v>
      </c>
      <c r="B57" s="89" t="s">
        <v>13</v>
      </c>
      <c r="C57" s="93" t="s">
        <v>53</v>
      </c>
      <c r="D57" s="18" t="s">
        <v>0</v>
      </c>
      <c r="E57" s="48">
        <v>41383</v>
      </c>
      <c r="F57" s="3"/>
      <c r="G57" s="2"/>
      <c r="H57" s="2"/>
      <c r="I57" s="2"/>
      <c r="J57" s="2"/>
      <c r="K57" s="2" t="s">
        <v>1</v>
      </c>
      <c r="L57" s="2"/>
      <c r="M57" s="2"/>
      <c r="N57" s="2"/>
      <c r="O57" s="2"/>
      <c r="P57" s="2"/>
      <c r="Q57" s="2"/>
      <c r="R57" s="2"/>
      <c r="S57" s="2"/>
      <c r="T57" s="4"/>
    </row>
    <row r="58" spans="1:20" ht="45.75" customHeight="1" x14ac:dyDescent="0.35">
      <c r="A58" s="95"/>
      <c r="B58" s="90"/>
      <c r="C58" s="94"/>
      <c r="D58" s="18" t="s">
        <v>77</v>
      </c>
      <c r="E58" s="48">
        <v>41594</v>
      </c>
      <c r="F58" s="3"/>
      <c r="G58" s="2"/>
      <c r="H58" s="2"/>
      <c r="I58" s="2"/>
      <c r="J58" s="2"/>
      <c r="K58" s="2"/>
      <c r="L58" s="2"/>
      <c r="M58" s="2" t="s">
        <v>1</v>
      </c>
      <c r="N58" s="2"/>
      <c r="O58" s="2"/>
      <c r="P58" s="2"/>
      <c r="Q58" s="2"/>
      <c r="R58" s="2"/>
      <c r="S58" s="2"/>
      <c r="T58" s="4"/>
    </row>
    <row r="59" spans="1:20" ht="30" customHeight="1" x14ac:dyDescent="0.35">
      <c r="A59" s="87"/>
      <c r="B59" s="90"/>
      <c r="C59" s="94"/>
      <c r="D59" s="18" t="s">
        <v>14</v>
      </c>
      <c r="E59" s="48">
        <v>41383</v>
      </c>
      <c r="F59" s="3" t="s">
        <v>1</v>
      </c>
      <c r="G59" s="2" t="s">
        <v>1</v>
      </c>
      <c r="H59" s="2" t="s">
        <v>1</v>
      </c>
      <c r="I59" s="2" t="s">
        <v>1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4"/>
    </row>
    <row r="60" spans="1:20" ht="30" customHeight="1" x14ac:dyDescent="0.35">
      <c r="A60" s="87"/>
      <c r="B60" s="92"/>
      <c r="C60" s="92"/>
      <c r="D60" s="18"/>
      <c r="E60" s="48">
        <v>44554</v>
      </c>
      <c r="F60" s="96" t="s">
        <v>170</v>
      </c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8"/>
    </row>
    <row r="61" spans="1:20" ht="122.5" customHeight="1" x14ac:dyDescent="0.35">
      <c r="A61" s="88"/>
      <c r="B61" s="68" t="s">
        <v>161</v>
      </c>
      <c r="C61" s="65"/>
      <c r="D61" s="16"/>
      <c r="E61" s="48">
        <v>44550</v>
      </c>
      <c r="F61" s="3"/>
      <c r="G61" s="2"/>
      <c r="H61" s="2"/>
      <c r="I61" s="2"/>
      <c r="J61" s="2"/>
      <c r="K61" s="2"/>
      <c r="L61" s="2"/>
      <c r="M61" s="2" t="s">
        <v>151</v>
      </c>
      <c r="N61" s="2"/>
      <c r="O61" s="2"/>
      <c r="P61" s="2"/>
      <c r="Q61" s="2"/>
      <c r="R61" s="2"/>
      <c r="S61" s="2"/>
      <c r="T61" s="4"/>
    </row>
    <row r="62" spans="1:20" ht="33" customHeight="1" x14ac:dyDescent="0.35">
      <c r="A62" s="86">
        <v>14</v>
      </c>
      <c r="B62" s="89" t="s">
        <v>8</v>
      </c>
      <c r="C62" s="93" t="s">
        <v>99</v>
      </c>
      <c r="D62" s="18" t="s">
        <v>0</v>
      </c>
      <c r="E62" s="48">
        <v>43148</v>
      </c>
      <c r="F62" s="3"/>
      <c r="G62" s="2"/>
      <c r="H62" s="2"/>
      <c r="I62" s="2"/>
      <c r="J62" s="2"/>
      <c r="K62" s="2"/>
      <c r="L62" s="2"/>
      <c r="M62" s="2" t="s">
        <v>1</v>
      </c>
      <c r="N62" s="2"/>
      <c r="O62" s="2"/>
      <c r="P62" s="2"/>
      <c r="Q62" s="2"/>
      <c r="R62" s="2"/>
      <c r="S62" s="2"/>
      <c r="T62" s="4"/>
    </row>
    <row r="63" spans="1:20" ht="33" customHeight="1" x14ac:dyDescent="0.35">
      <c r="A63" s="95"/>
      <c r="B63" s="90"/>
      <c r="C63" s="94"/>
      <c r="D63" s="18" t="s">
        <v>28</v>
      </c>
      <c r="E63" s="48">
        <v>43148</v>
      </c>
      <c r="F63" s="3" t="s">
        <v>1</v>
      </c>
      <c r="G63" s="2" t="s">
        <v>1</v>
      </c>
      <c r="H63" s="2" t="s">
        <v>1</v>
      </c>
      <c r="I63" s="2"/>
      <c r="J63" s="2"/>
      <c r="K63" s="2"/>
      <c r="L63" s="2"/>
      <c r="M63" s="2"/>
      <c r="N63" s="2"/>
      <c r="O63" s="2" t="s">
        <v>1</v>
      </c>
      <c r="P63" s="2"/>
      <c r="Q63" s="2"/>
      <c r="R63" s="2" t="s">
        <v>1</v>
      </c>
      <c r="S63" s="2"/>
      <c r="T63" s="4"/>
    </row>
    <row r="64" spans="1:20" ht="33" customHeight="1" x14ac:dyDescent="0.35">
      <c r="A64" s="87"/>
      <c r="B64" s="91"/>
      <c r="C64" s="91"/>
      <c r="D64" s="18" t="s">
        <v>28</v>
      </c>
      <c r="E64" s="109">
        <v>43892</v>
      </c>
      <c r="F64" s="3" t="s">
        <v>1</v>
      </c>
      <c r="G64" s="2" t="s">
        <v>1</v>
      </c>
      <c r="H64" s="2" t="s">
        <v>1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4"/>
    </row>
    <row r="65" spans="1:20" ht="48.75" customHeight="1" x14ac:dyDescent="0.35">
      <c r="A65" s="88"/>
      <c r="B65" s="92"/>
      <c r="C65" s="92"/>
      <c r="D65" s="18" t="s">
        <v>142</v>
      </c>
      <c r="E65" s="107"/>
      <c r="F65" s="3"/>
      <c r="G65" s="2"/>
      <c r="H65" s="2"/>
      <c r="I65" s="2"/>
      <c r="J65" s="2"/>
      <c r="K65" s="2"/>
      <c r="L65" s="2"/>
      <c r="M65" s="2"/>
      <c r="N65" s="2"/>
      <c r="O65" s="2" t="s">
        <v>1</v>
      </c>
      <c r="P65" s="2"/>
      <c r="Q65" s="2"/>
      <c r="R65" s="2" t="s">
        <v>1</v>
      </c>
      <c r="S65" s="2"/>
      <c r="T65" s="4"/>
    </row>
    <row r="66" spans="1:20" ht="63.75" customHeight="1" x14ac:dyDescent="0.35">
      <c r="A66" s="86">
        <v>15</v>
      </c>
      <c r="B66" s="33" t="s">
        <v>24</v>
      </c>
      <c r="C66" s="101" t="s">
        <v>54</v>
      </c>
      <c r="D66" s="102" t="s">
        <v>0</v>
      </c>
      <c r="E66" s="48">
        <v>43109</v>
      </c>
      <c r="F66" s="3"/>
      <c r="G66" s="2"/>
      <c r="H66" s="2"/>
      <c r="I66" s="2"/>
      <c r="J66" s="2"/>
      <c r="K66" s="2"/>
      <c r="L66" s="2"/>
      <c r="M66" s="2" t="s">
        <v>1</v>
      </c>
      <c r="N66" s="2"/>
      <c r="O66" s="2"/>
      <c r="P66" s="2"/>
      <c r="Q66" s="2"/>
      <c r="R66" s="2"/>
      <c r="S66" s="2"/>
      <c r="T66" s="4"/>
    </row>
    <row r="67" spans="1:20" ht="123" customHeight="1" x14ac:dyDescent="0.35">
      <c r="A67" s="87"/>
      <c r="B67" s="33" t="s">
        <v>150</v>
      </c>
      <c r="C67" s="127"/>
      <c r="D67" s="108"/>
      <c r="E67" s="48">
        <v>44021</v>
      </c>
      <c r="F67" s="3"/>
      <c r="G67" s="2"/>
      <c r="H67" s="2"/>
      <c r="I67" s="2"/>
      <c r="J67" s="2"/>
      <c r="K67" s="2"/>
      <c r="L67" s="2"/>
      <c r="M67" s="2" t="s">
        <v>1</v>
      </c>
      <c r="N67" s="2"/>
      <c r="O67" s="2"/>
      <c r="P67" s="2"/>
      <c r="Q67" s="2"/>
      <c r="R67" s="2"/>
      <c r="S67" s="2"/>
      <c r="T67" s="4"/>
    </row>
    <row r="68" spans="1:20" ht="77.25" customHeight="1" x14ac:dyDescent="0.35">
      <c r="A68" s="87"/>
      <c r="B68" s="33" t="s">
        <v>143</v>
      </c>
      <c r="C68" s="127"/>
      <c r="D68" s="108"/>
      <c r="E68" s="48">
        <v>44202</v>
      </c>
      <c r="F68" s="3"/>
      <c r="G68" s="2"/>
      <c r="H68" s="2"/>
      <c r="I68" s="2"/>
      <c r="J68" s="2"/>
      <c r="K68" s="2"/>
      <c r="L68" s="2"/>
      <c r="M68" s="2" t="s">
        <v>1</v>
      </c>
      <c r="N68" s="2"/>
      <c r="O68" s="2"/>
      <c r="P68" s="2"/>
      <c r="Q68" s="2"/>
      <c r="R68" s="2"/>
      <c r="S68" s="2"/>
      <c r="T68" s="4"/>
    </row>
    <row r="69" spans="1:20" ht="67.5" customHeight="1" x14ac:dyDescent="0.35">
      <c r="A69" s="88"/>
      <c r="B69" s="33" t="s">
        <v>155</v>
      </c>
      <c r="C69" s="100"/>
      <c r="D69" s="103"/>
      <c r="E69" s="48">
        <v>44550</v>
      </c>
      <c r="F69" s="96" t="s">
        <v>171</v>
      </c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8"/>
    </row>
    <row r="70" spans="1:20" ht="36.75" customHeight="1" x14ac:dyDescent="0.35">
      <c r="A70" s="32">
        <v>16</v>
      </c>
      <c r="B70" s="33" t="s">
        <v>41</v>
      </c>
      <c r="C70" s="20" t="s">
        <v>55</v>
      </c>
      <c r="D70" s="18" t="s">
        <v>6</v>
      </c>
      <c r="E70" s="48">
        <v>43677</v>
      </c>
      <c r="F70" s="3"/>
      <c r="G70" s="2"/>
      <c r="H70" s="2"/>
      <c r="I70" s="2" t="s">
        <v>1</v>
      </c>
      <c r="J70" s="2"/>
      <c r="K70" s="2"/>
      <c r="L70" s="2"/>
      <c r="M70" s="2"/>
      <c r="N70" s="2"/>
      <c r="O70" s="2" t="s">
        <v>1</v>
      </c>
      <c r="P70" s="2"/>
      <c r="Q70" s="2"/>
      <c r="R70" s="2" t="s">
        <v>1</v>
      </c>
      <c r="S70" s="2"/>
      <c r="T70" s="55"/>
    </row>
    <row r="71" spans="1:20" ht="39.75" customHeight="1" x14ac:dyDescent="0.35">
      <c r="A71" s="86">
        <v>17</v>
      </c>
      <c r="B71" s="99" t="s">
        <v>31</v>
      </c>
      <c r="C71" s="101" t="s">
        <v>56</v>
      </c>
      <c r="D71" s="18" t="s">
        <v>6</v>
      </c>
      <c r="E71" s="48">
        <v>42278</v>
      </c>
      <c r="F71" s="3"/>
      <c r="G71" s="2" t="s">
        <v>1</v>
      </c>
      <c r="H71" s="2" t="s">
        <v>1</v>
      </c>
      <c r="I71" s="2" t="s">
        <v>1</v>
      </c>
      <c r="J71" s="2" t="s">
        <v>1</v>
      </c>
      <c r="K71" s="2"/>
      <c r="L71" s="2"/>
      <c r="M71" s="2"/>
      <c r="N71" s="2"/>
      <c r="O71" s="2" t="s">
        <v>1</v>
      </c>
      <c r="P71" s="2"/>
      <c r="Q71" s="2" t="s">
        <v>1</v>
      </c>
      <c r="R71" s="2" t="s">
        <v>1</v>
      </c>
      <c r="S71" s="2" t="s">
        <v>1</v>
      </c>
      <c r="T71" s="4"/>
    </row>
    <row r="72" spans="1:20" ht="30.5" customHeight="1" x14ac:dyDescent="0.35">
      <c r="A72" s="88"/>
      <c r="B72" s="100"/>
      <c r="C72" s="100"/>
      <c r="D72" s="18" t="s">
        <v>192</v>
      </c>
      <c r="E72" s="48">
        <v>44838</v>
      </c>
      <c r="F72" s="3"/>
      <c r="G72" s="2" t="s">
        <v>1</v>
      </c>
      <c r="H72" s="2" t="s">
        <v>1</v>
      </c>
      <c r="I72" s="2" t="s">
        <v>1</v>
      </c>
      <c r="J72" s="2" t="s">
        <v>1</v>
      </c>
      <c r="K72" s="2"/>
      <c r="L72" s="2"/>
      <c r="M72" s="2"/>
      <c r="N72" s="2"/>
      <c r="O72" s="2" t="s">
        <v>1</v>
      </c>
      <c r="P72" s="2"/>
      <c r="Q72" s="2" t="s">
        <v>1</v>
      </c>
      <c r="R72" s="2"/>
      <c r="S72" s="2" t="s">
        <v>1</v>
      </c>
      <c r="T72" s="4"/>
    </row>
    <row r="73" spans="1:20" ht="48" customHeight="1" x14ac:dyDescent="0.35">
      <c r="A73" s="32">
        <v>18</v>
      </c>
      <c r="B73" s="33" t="s">
        <v>33</v>
      </c>
      <c r="C73" s="20" t="s">
        <v>57</v>
      </c>
      <c r="D73" s="18" t="s">
        <v>6</v>
      </c>
      <c r="E73" s="48">
        <v>43608</v>
      </c>
      <c r="F73" s="3"/>
      <c r="G73" s="2"/>
      <c r="H73" s="2"/>
      <c r="I73" s="2" t="s">
        <v>1</v>
      </c>
      <c r="J73" s="2"/>
      <c r="K73" s="2"/>
      <c r="L73" s="2"/>
      <c r="M73" s="2"/>
      <c r="N73" s="2"/>
      <c r="O73" s="2" t="s">
        <v>1</v>
      </c>
      <c r="P73" s="2"/>
      <c r="Q73" s="2"/>
      <c r="R73" s="2" t="s">
        <v>1</v>
      </c>
      <c r="S73" s="2"/>
      <c r="T73" s="56"/>
    </row>
    <row r="74" spans="1:20" ht="34.5" customHeight="1" x14ac:dyDescent="0.35">
      <c r="A74" s="86">
        <v>19</v>
      </c>
      <c r="B74" s="99" t="s">
        <v>17</v>
      </c>
      <c r="C74" s="101" t="s">
        <v>58</v>
      </c>
      <c r="D74" s="18" t="s">
        <v>18</v>
      </c>
      <c r="E74" s="48">
        <v>42787</v>
      </c>
      <c r="F74" s="3" t="s">
        <v>1</v>
      </c>
      <c r="G74" s="2" t="s">
        <v>1</v>
      </c>
      <c r="H74" s="2"/>
      <c r="I74" s="2" t="s">
        <v>1</v>
      </c>
      <c r="J74" s="2" t="s">
        <v>1</v>
      </c>
      <c r="K74" s="2"/>
      <c r="L74" s="2"/>
      <c r="M74" s="2"/>
      <c r="N74" s="2" t="s">
        <v>1</v>
      </c>
      <c r="O74" s="2" t="s">
        <v>1</v>
      </c>
      <c r="P74" s="2"/>
      <c r="Q74" s="2"/>
      <c r="R74" s="2" t="s">
        <v>1</v>
      </c>
      <c r="S74" s="2"/>
      <c r="T74" s="4"/>
    </row>
    <row r="75" spans="1:20" ht="46.5" customHeight="1" x14ac:dyDescent="0.35">
      <c r="A75" s="88"/>
      <c r="B75" s="100"/>
      <c r="C75" s="100"/>
      <c r="D75" s="18" t="s">
        <v>152</v>
      </c>
      <c r="E75" s="48">
        <v>44280</v>
      </c>
      <c r="F75" s="3" t="s">
        <v>1</v>
      </c>
      <c r="G75" s="2" t="s">
        <v>1</v>
      </c>
      <c r="H75" s="2"/>
      <c r="I75" s="2" t="s">
        <v>1</v>
      </c>
      <c r="J75" s="2" t="s">
        <v>1</v>
      </c>
      <c r="K75" s="2"/>
      <c r="L75" s="2"/>
      <c r="M75" s="2"/>
      <c r="N75" s="2" t="s">
        <v>151</v>
      </c>
      <c r="O75" s="2" t="s">
        <v>1</v>
      </c>
      <c r="P75" s="2"/>
      <c r="Q75" s="2"/>
      <c r="R75" s="2" t="s">
        <v>1</v>
      </c>
      <c r="S75" s="2"/>
      <c r="T75" s="4"/>
    </row>
    <row r="76" spans="1:20" ht="74.25" customHeight="1" x14ac:dyDescent="0.35">
      <c r="A76" s="32">
        <v>20</v>
      </c>
      <c r="B76" s="33" t="s">
        <v>34</v>
      </c>
      <c r="C76" s="20" t="s">
        <v>59</v>
      </c>
      <c r="D76" s="44" t="s">
        <v>116</v>
      </c>
      <c r="E76" s="48">
        <v>42740</v>
      </c>
      <c r="F76" s="3" t="s">
        <v>1</v>
      </c>
      <c r="G76" s="2" t="s">
        <v>1</v>
      </c>
      <c r="H76" s="2" t="s">
        <v>1</v>
      </c>
      <c r="I76" s="2" t="s">
        <v>1</v>
      </c>
      <c r="J76" s="2" t="s">
        <v>1</v>
      </c>
      <c r="K76" s="2"/>
      <c r="L76" s="2"/>
      <c r="M76" s="2"/>
      <c r="N76" s="2"/>
      <c r="O76" s="2" t="s">
        <v>1</v>
      </c>
      <c r="P76" s="2"/>
      <c r="Q76" s="2" t="s">
        <v>1</v>
      </c>
      <c r="R76" s="2" t="s">
        <v>1</v>
      </c>
      <c r="S76" s="2" t="s">
        <v>1</v>
      </c>
      <c r="T76" s="4"/>
    </row>
    <row r="77" spans="1:20" ht="48" customHeight="1" x14ac:dyDescent="0.35">
      <c r="A77" s="86">
        <v>21</v>
      </c>
      <c r="B77" s="99" t="s">
        <v>121</v>
      </c>
      <c r="C77" s="61" t="s">
        <v>122</v>
      </c>
      <c r="D77" s="44" t="s">
        <v>123</v>
      </c>
      <c r="E77" s="48">
        <v>43468</v>
      </c>
      <c r="F77" s="3"/>
      <c r="G77" s="2"/>
      <c r="H77" s="2" t="s">
        <v>1</v>
      </c>
      <c r="I77" s="2" t="s">
        <v>1</v>
      </c>
      <c r="J77" s="2"/>
      <c r="K77" s="2" t="s">
        <v>1</v>
      </c>
      <c r="L77" s="2"/>
      <c r="M77" s="2"/>
      <c r="N77" s="2"/>
      <c r="O77" s="2"/>
      <c r="P77" s="2"/>
      <c r="Q77" s="2"/>
      <c r="R77" s="2"/>
      <c r="S77" s="2"/>
      <c r="T77" s="4"/>
    </row>
    <row r="78" spans="1:20" ht="32" customHeight="1" x14ac:dyDescent="0.35">
      <c r="A78" s="87"/>
      <c r="B78" s="127"/>
      <c r="C78" s="133" t="s">
        <v>147</v>
      </c>
      <c r="D78" s="44" t="s">
        <v>6</v>
      </c>
      <c r="E78" s="109">
        <v>44020</v>
      </c>
      <c r="F78" s="3"/>
      <c r="G78" s="2"/>
      <c r="H78" s="2" t="s">
        <v>1</v>
      </c>
      <c r="I78" s="2" t="s">
        <v>1</v>
      </c>
      <c r="J78" s="2"/>
      <c r="K78" s="2"/>
      <c r="L78" s="2"/>
      <c r="M78" s="2"/>
      <c r="N78" s="2"/>
      <c r="O78" s="2"/>
      <c r="P78" s="2"/>
      <c r="Q78" s="2"/>
      <c r="R78" s="2"/>
      <c r="S78" s="2"/>
      <c r="T78" s="4"/>
    </row>
    <row r="79" spans="1:20" ht="94.5" customHeight="1" x14ac:dyDescent="0.35">
      <c r="A79" s="87"/>
      <c r="B79" s="127"/>
      <c r="C79" s="132"/>
      <c r="D79" s="44" t="s">
        <v>146</v>
      </c>
      <c r="E79" s="107"/>
      <c r="F79" s="3"/>
      <c r="G79" s="2"/>
      <c r="H79" s="2"/>
      <c r="I79" s="2"/>
      <c r="J79" s="2"/>
      <c r="K79" s="2" t="s">
        <v>1</v>
      </c>
      <c r="L79" s="2"/>
      <c r="M79" s="2"/>
      <c r="N79" s="2"/>
      <c r="O79" s="2"/>
      <c r="P79" s="2"/>
      <c r="Q79" s="2"/>
      <c r="R79" s="2"/>
      <c r="S79" s="2"/>
      <c r="T79" s="4"/>
    </row>
    <row r="80" spans="1:20" ht="94.5" customHeight="1" x14ac:dyDescent="0.35">
      <c r="A80" s="87"/>
      <c r="B80" s="127"/>
      <c r="C80" s="132"/>
      <c r="D80" s="44" t="s">
        <v>175</v>
      </c>
      <c r="E80" s="106">
        <v>44914</v>
      </c>
      <c r="F80" s="3"/>
      <c r="G80" s="2"/>
      <c r="H80" s="2" t="s">
        <v>1</v>
      </c>
      <c r="I80" s="2" t="s">
        <v>1</v>
      </c>
      <c r="J80" s="2" t="s">
        <v>1</v>
      </c>
      <c r="K80" s="2"/>
      <c r="L80" s="2"/>
      <c r="M80" s="2"/>
      <c r="N80" s="2"/>
      <c r="O80" s="2"/>
      <c r="P80" s="2"/>
      <c r="Q80" s="2"/>
      <c r="R80" s="2"/>
      <c r="S80" s="2"/>
      <c r="T80" s="4"/>
    </row>
    <row r="81" spans="1:20" ht="43.5" customHeight="1" x14ac:dyDescent="0.35">
      <c r="A81" s="87"/>
      <c r="B81" s="127"/>
      <c r="C81" s="132"/>
      <c r="D81" s="44" t="s">
        <v>176</v>
      </c>
      <c r="E81" s="107"/>
      <c r="F81" s="3"/>
      <c r="G81" s="2"/>
      <c r="H81" s="2"/>
      <c r="I81" s="2"/>
      <c r="J81" s="2"/>
      <c r="K81" s="2"/>
      <c r="L81" s="2"/>
      <c r="M81" s="2"/>
      <c r="N81" s="2"/>
      <c r="O81" s="2" t="s">
        <v>1</v>
      </c>
      <c r="P81" s="2"/>
      <c r="Q81" s="2"/>
      <c r="R81" s="2" t="s">
        <v>1</v>
      </c>
      <c r="S81" s="2"/>
      <c r="T81" s="4"/>
    </row>
    <row r="82" spans="1:20" ht="23.5" customHeight="1" x14ac:dyDescent="0.35">
      <c r="A82" s="87"/>
      <c r="B82" s="127"/>
      <c r="C82" s="127"/>
      <c r="D82" s="44" t="s">
        <v>6</v>
      </c>
      <c r="E82" s="106">
        <v>45246</v>
      </c>
      <c r="F82" s="3"/>
      <c r="G82" s="2"/>
      <c r="H82" s="2" t="s">
        <v>1</v>
      </c>
      <c r="I82" s="2" t="s">
        <v>1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4"/>
    </row>
    <row r="83" spans="1:20" ht="94.5" customHeight="1" x14ac:dyDescent="0.35">
      <c r="A83" s="87"/>
      <c r="B83" s="127"/>
      <c r="C83" s="127"/>
      <c r="D83" s="44" t="s">
        <v>146</v>
      </c>
      <c r="E83" s="113"/>
      <c r="F83" s="3"/>
      <c r="G83" s="2"/>
      <c r="H83" s="2"/>
      <c r="I83" s="2"/>
      <c r="J83" s="2"/>
      <c r="K83" s="2" t="s">
        <v>1</v>
      </c>
      <c r="L83" s="2"/>
      <c r="M83" s="2"/>
      <c r="N83" s="2"/>
      <c r="O83" s="2"/>
      <c r="P83" s="2"/>
      <c r="Q83" s="2"/>
      <c r="R83" s="2"/>
      <c r="S83" s="2"/>
      <c r="T83" s="4"/>
    </row>
    <row r="84" spans="1:20" ht="45.5" customHeight="1" x14ac:dyDescent="0.35">
      <c r="A84" s="88"/>
      <c r="B84" s="100"/>
      <c r="C84" s="100"/>
      <c r="D84" s="44" t="s">
        <v>174</v>
      </c>
      <c r="E84" s="107"/>
      <c r="F84" s="3"/>
      <c r="G84" s="2"/>
      <c r="H84" s="2"/>
      <c r="I84" s="2"/>
      <c r="J84" s="2"/>
      <c r="K84" s="2"/>
      <c r="L84" s="2"/>
      <c r="M84" s="2"/>
      <c r="N84" s="2"/>
      <c r="O84" s="2" t="s">
        <v>1</v>
      </c>
      <c r="P84" s="2"/>
      <c r="Q84" s="2"/>
      <c r="R84" s="2" t="s">
        <v>1</v>
      </c>
      <c r="S84" s="2"/>
      <c r="T84" s="4"/>
    </row>
    <row r="85" spans="1:20" ht="42.75" customHeight="1" x14ac:dyDescent="0.35">
      <c r="A85" s="57">
        <v>22</v>
      </c>
      <c r="B85" s="40" t="s">
        <v>120</v>
      </c>
      <c r="C85" s="58" t="s">
        <v>60</v>
      </c>
      <c r="D85" s="44" t="s">
        <v>6</v>
      </c>
      <c r="E85" s="48">
        <v>43473</v>
      </c>
      <c r="F85" s="3"/>
      <c r="G85" s="2" t="s">
        <v>1</v>
      </c>
      <c r="H85" s="2"/>
      <c r="I85" s="2" t="s">
        <v>1</v>
      </c>
      <c r="J85" s="2"/>
      <c r="K85" s="2"/>
      <c r="L85" s="2"/>
      <c r="M85" s="2"/>
      <c r="N85" s="2"/>
      <c r="O85" s="2" t="s">
        <v>1</v>
      </c>
      <c r="P85" s="2"/>
      <c r="Q85" s="2"/>
      <c r="R85" s="2" t="s">
        <v>1</v>
      </c>
      <c r="S85" s="2" t="s">
        <v>1</v>
      </c>
      <c r="T85" s="4"/>
    </row>
    <row r="86" spans="1:20" ht="42.75" customHeight="1" x14ac:dyDescent="0.35">
      <c r="A86" s="86">
        <v>23</v>
      </c>
      <c r="B86" s="99" t="s">
        <v>136</v>
      </c>
      <c r="C86" s="101" t="s">
        <v>137</v>
      </c>
      <c r="D86" s="125" t="s">
        <v>6</v>
      </c>
      <c r="E86" s="48">
        <v>43797</v>
      </c>
      <c r="F86" s="3"/>
      <c r="G86" s="2"/>
      <c r="H86" s="2"/>
      <c r="I86" s="2" t="s">
        <v>1</v>
      </c>
      <c r="J86" s="2"/>
      <c r="K86" s="2"/>
      <c r="L86" s="2"/>
      <c r="M86" s="2"/>
      <c r="N86" s="2"/>
      <c r="O86" s="2" t="s">
        <v>1</v>
      </c>
      <c r="P86" s="2"/>
      <c r="Q86" s="2"/>
      <c r="R86" s="2" t="s">
        <v>1</v>
      </c>
      <c r="S86" s="2"/>
      <c r="T86" s="4"/>
    </row>
    <row r="87" spans="1:20" ht="42.75" customHeight="1" x14ac:dyDescent="0.35">
      <c r="A87" s="88"/>
      <c r="B87" s="100"/>
      <c r="C87" s="100"/>
      <c r="D87" s="103"/>
      <c r="E87" s="48">
        <v>44957</v>
      </c>
      <c r="F87" s="96" t="s">
        <v>170</v>
      </c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8"/>
    </row>
    <row r="88" spans="1:20" ht="30" customHeight="1" x14ac:dyDescent="0.35">
      <c r="A88" s="86">
        <v>24</v>
      </c>
      <c r="B88" s="89" t="s">
        <v>22</v>
      </c>
      <c r="C88" s="93" t="s">
        <v>45</v>
      </c>
      <c r="D88" s="18" t="s">
        <v>23</v>
      </c>
      <c r="E88" s="48">
        <v>41598</v>
      </c>
      <c r="F88" s="3" t="s">
        <v>1</v>
      </c>
      <c r="G88" s="2" t="s">
        <v>1</v>
      </c>
      <c r="H88" s="2" t="s">
        <v>1</v>
      </c>
      <c r="I88" s="2" t="s">
        <v>1</v>
      </c>
      <c r="J88" s="2" t="s">
        <v>1</v>
      </c>
      <c r="K88" s="2"/>
      <c r="L88" s="2"/>
      <c r="M88" s="2"/>
      <c r="N88" s="2" t="s">
        <v>1</v>
      </c>
      <c r="O88" s="2"/>
      <c r="P88" s="2"/>
      <c r="Q88" s="2"/>
      <c r="R88" s="2"/>
      <c r="S88" s="2"/>
      <c r="T88" s="4"/>
    </row>
    <row r="89" spans="1:20" ht="96" customHeight="1" x14ac:dyDescent="0.35">
      <c r="A89" s="95"/>
      <c r="B89" s="90"/>
      <c r="C89" s="94"/>
      <c r="D89" s="19" t="s">
        <v>78</v>
      </c>
      <c r="E89" s="48">
        <v>41598</v>
      </c>
      <c r="F89" s="13"/>
      <c r="G89" s="14"/>
      <c r="H89" s="14"/>
      <c r="I89" s="14"/>
      <c r="J89" s="14"/>
      <c r="K89" s="14" t="s">
        <v>1</v>
      </c>
      <c r="L89" s="14" t="s">
        <v>1</v>
      </c>
      <c r="M89" s="14"/>
      <c r="N89" s="14"/>
      <c r="O89" s="14"/>
      <c r="P89" s="14"/>
      <c r="Q89" s="14"/>
      <c r="R89" s="14"/>
      <c r="S89" s="14"/>
      <c r="T89" s="15"/>
    </row>
    <row r="90" spans="1:20" ht="20" customHeight="1" x14ac:dyDescent="0.35">
      <c r="A90" s="88"/>
      <c r="B90" s="92"/>
      <c r="C90" s="92"/>
      <c r="D90" s="79"/>
      <c r="E90" s="49">
        <v>44775</v>
      </c>
      <c r="F90" s="96" t="s">
        <v>189</v>
      </c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8"/>
    </row>
    <row r="91" spans="1:20" ht="95.25" customHeight="1" x14ac:dyDescent="0.35">
      <c r="A91" s="86">
        <v>25</v>
      </c>
      <c r="B91" s="99" t="s">
        <v>32</v>
      </c>
      <c r="C91" s="101" t="s">
        <v>148</v>
      </c>
      <c r="D91" s="102" t="s">
        <v>127</v>
      </c>
      <c r="E91" s="49">
        <v>43642</v>
      </c>
      <c r="F91" s="13"/>
      <c r="G91" s="14"/>
      <c r="H91" s="14"/>
      <c r="I91" s="14" t="s">
        <v>1</v>
      </c>
      <c r="J91" s="14"/>
      <c r="K91" s="14"/>
      <c r="L91" s="14"/>
      <c r="M91" s="14"/>
      <c r="N91" s="14"/>
      <c r="O91" s="14" t="s">
        <v>1</v>
      </c>
      <c r="P91" s="14"/>
      <c r="Q91" s="14"/>
      <c r="R91" s="14" t="s">
        <v>1</v>
      </c>
      <c r="S91" s="14"/>
      <c r="T91" s="15"/>
    </row>
    <row r="92" spans="1:20" ht="22" customHeight="1" x14ac:dyDescent="0.35">
      <c r="A92" s="88"/>
      <c r="B92" s="100"/>
      <c r="C92" s="100"/>
      <c r="D92" s="103"/>
      <c r="E92" s="49">
        <v>44047</v>
      </c>
      <c r="F92" s="96" t="s">
        <v>170</v>
      </c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8"/>
    </row>
    <row r="93" spans="1:20" ht="45.75" customHeight="1" x14ac:dyDescent="0.35">
      <c r="A93" s="86">
        <v>26</v>
      </c>
      <c r="B93" s="99" t="s">
        <v>134</v>
      </c>
      <c r="C93" s="101" t="s">
        <v>135</v>
      </c>
      <c r="D93" s="102" t="s">
        <v>6</v>
      </c>
      <c r="E93" s="49">
        <v>43732</v>
      </c>
      <c r="F93" s="13"/>
      <c r="G93" s="14" t="s">
        <v>1</v>
      </c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5"/>
    </row>
    <row r="94" spans="1:20" ht="45.75" customHeight="1" x14ac:dyDescent="0.35">
      <c r="A94" s="88"/>
      <c r="B94" s="100"/>
      <c r="C94" s="100"/>
      <c r="D94" s="103"/>
      <c r="E94" s="49">
        <v>45632</v>
      </c>
      <c r="F94" s="96" t="s">
        <v>170</v>
      </c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8"/>
    </row>
    <row r="95" spans="1:20" ht="58" x14ac:dyDescent="0.35">
      <c r="A95" s="32">
        <v>27</v>
      </c>
      <c r="B95" s="34" t="s">
        <v>36</v>
      </c>
      <c r="C95" s="20" t="s">
        <v>61</v>
      </c>
      <c r="D95" s="19" t="s">
        <v>37</v>
      </c>
      <c r="E95" s="49">
        <v>43263</v>
      </c>
      <c r="F95" s="13"/>
      <c r="G95" s="14" t="s">
        <v>1</v>
      </c>
      <c r="H95" s="14"/>
      <c r="I95" s="14" t="s">
        <v>1</v>
      </c>
      <c r="J95" s="14" t="s">
        <v>1</v>
      </c>
      <c r="K95" s="14"/>
      <c r="L95" s="14"/>
      <c r="M95" s="14"/>
      <c r="N95" s="14"/>
      <c r="O95" s="14"/>
      <c r="P95" s="14"/>
      <c r="Q95" s="14"/>
      <c r="R95" s="14"/>
      <c r="S95" s="14"/>
      <c r="T95" s="15"/>
    </row>
    <row r="96" spans="1:20" ht="126.75" customHeight="1" x14ac:dyDescent="0.35">
      <c r="A96" s="32">
        <v>28</v>
      </c>
      <c r="B96" s="43" t="s">
        <v>114</v>
      </c>
      <c r="C96" s="20" t="s">
        <v>119</v>
      </c>
      <c r="D96" s="18" t="s">
        <v>105</v>
      </c>
      <c r="E96" s="48">
        <v>43290</v>
      </c>
      <c r="F96" s="3"/>
      <c r="G96" s="2" t="s">
        <v>1</v>
      </c>
      <c r="H96" s="2"/>
      <c r="I96" s="2" t="s">
        <v>1</v>
      </c>
      <c r="J96" s="2"/>
      <c r="K96" s="2"/>
      <c r="L96" s="2"/>
      <c r="M96" s="2"/>
      <c r="N96" s="2"/>
      <c r="O96" s="2"/>
      <c r="P96" s="2"/>
      <c r="Q96" s="2"/>
      <c r="R96" s="2"/>
      <c r="S96" s="2"/>
      <c r="T96" s="4"/>
    </row>
    <row r="97" spans="1:20" ht="24.75" customHeight="1" x14ac:dyDescent="0.35">
      <c r="A97" s="86">
        <v>29</v>
      </c>
      <c r="B97" s="104" t="s">
        <v>115</v>
      </c>
      <c r="C97" s="93" t="s">
        <v>62</v>
      </c>
      <c r="D97" s="19" t="s">
        <v>7</v>
      </c>
      <c r="E97" s="49">
        <v>41754</v>
      </c>
      <c r="F97" s="13" t="s">
        <v>1</v>
      </c>
      <c r="G97" s="14" t="s">
        <v>1</v>
      </c>
      <c r="H97" s="14"/>
      <c r="I97" s="14" t="s">
        <v>1</v>
      </c>
      <c r="J97" s="14" t="s">
        <v>1</v>
      </c>
      <c r="K97" s="14"/>
      <c r="L97" s="14"/>
      <c r="M97" s="14"/>
      <c r="N97" s="14" t="s">
        <v>1</v>
      </c>
      <c r="O97" s="14"/>
      <c r="P97" s="14"/>
      <c r="Q97" s="14"/>
      <c r="R97" s="14"/>
      <c r="S97" s="14"/>
      <c r="T97" s="15"/>
    </row>
    <row r="98" spans="1:20" ht="43.5" x14ac:dyDescent="0.35">
      <c r="A98" s="95"/>
      <c r="B98" s="105"/>
      <c r="C98" s="94"/>
      <c r="D98" s="19" t="s">
        <v>79</v>
      </c>
      <c r="E98" s="49">
        <v>41754</v>
      </c>
      <c r="F98" s="13"/>
      <c r="G98" s="14"/>
      <c r="H98" s="14"/>
      <c r="I98" s="14"/>
      <c r="J98" s="14"/>
      <c r="K98" s="14" t="s">
        <v>1</v>
      </c>
      <c r="L98" s="14"/>
      <c r="M98" s="14"/>
      <c r="N98" s="14"/>
      <c r="O98" s="14"/>
      <c r="P98" s="14"/>
      <c r="Q98" s="14"/>
      <c r="R98" s="14"/>
      <c r="S98" s="14"/>
      <c r="T98" s="15"/>
    </row>
    <row r="99" spans="1:20" x14ac:dyDescent="0.35">
      <c r="A99" s="88"/>
      <c r="B99" s="92"/>
      <c r="C99" s="92"/>
      <c r="D99" s="60"/>
      <c r="E99" s="49">
        <v>44023</v>
      </c>
      <c r="F99" s="96" t="s">
        <v>170</v>
      </c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8"/>
    </row>
    <row r="100" spans="1:20" ht="36.75" customHeight="1" x14ac:dyDescent="0.35">
      <c r="A100" s="32">
        <v>30</v>
      </c>
      <c r="B100" s="34" t="s">
        <v>21</v>
      </c>
      <c r="C100" s="20" t="s">
        <v>63</v>
      </c>
      <c r="D100" s="19" t="s">
        <v>0</v>
      </c>
      <c r="E100" s="49">
        <v>41698</v>
      </c>
      <c r="F100" s="13" t="s">
        <v>1</v>
      </c>
      <c r="G100" s="14"/>
      <c r="H100" s="14"/>
      <c r="I100" s="14" t="s">
        <v>1</v>
      </c>
      <c r="J100" s="14" t="s">
        <v>1</v>
      </c>
      <c r="K100" s="14"/>
      <c r="L100" s="14"/>
      <c r="M100" s="14"/>
      <c r="N100" s="14"/>
      <c r="O100" s="14"/>
      <c r="P100" s="14"/>
      <c r="Q100" s="14"/>
      <c r="R100" s="14"/>
      <c r="S100" s="14"/>
      <c r="T100" s="15"/>
    </row>
    <row r="101" spans="1:20" ht="36.75" customHeight="1" x14ac:dyDescent="0.35">
      <c r="A101" s="86">
        <v>31</v>
      </c>
      <c r="B101" s="99" t="s">
        <v>187</v>
      </c>
      <c r="C101" s="101" t="s">
        <v>124</v>
      </c>
      <c r="D101" s="102" t="s">
        <v>35</v>
      </c>
      <c r="E101" s="49">
        <v>43556</v>
      </c>
      <c r="F101" s="13"/>
      <c r="G101" s="14" t="s">
        <v>1</v>
      </c>
      <c r="H101" s="14" t="s">
        <v>1</v>
      </c>
      <c r="I101" s="14" t="s">
        <v>1</v>
      </c>
      <c r="J101" s="14" t="s">
        <v>1</v>
      </c>
      <c r="K101" s="14"/>
      <c r="L101" s="14"/>
      <c r="M101" s="14"/>
      <c r="N101" s="14"/>
      <c r="O101" s="14"/>
      <c r="P101" s="14"/>
      <c r="Q101" s="14"/>
      <c r="R101" s="14"/>
      <c r="S101" s="14"/>
      <c r="T101" s="15"/>
    </row>
    <row r="102" spans="1:20" ht="18.5" customHeight="1" x14ac:dyDescent="0.35">
      <c r="A102" s="88"/>
      <c r="B102" s="100"/>
      <c r="C102" s="100"/>
      <c r="D102" s="103"/>
      <c r="E102" s="49">
        <v>44723</v>
      </c>
      <c r="F102" s="96" t="s">
        <v>170</v>
      </c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8"/>
    </row>
    <row r="103" spans="1:20" ht="66" customHeight="1" x14ac:dyDescent="0.35">
      <c r="A103" s="32">
        <v>32</v>
      </c>
      <c r="B103" s="34" t="s">
        <v>40</v>
      </c>
      <c r="C103" s="20" t="s">
        <v>64</v>
      </c>
      <c r="D103" s="19" t="s">
        <v>65</v>
      </c>
      <c r="E103" s="49">
        <v>42576</v>
      </c>
      <c r="F103" s="13"/>
      <c r="G103" s="14"/>
      <c r="H103" s="14"/>
      <c r="I103" s="14" t="s">
        <v>1</v>
      </c>
      <c r="J103" s="14"/>
      <c r="K103" s="14"/>
      <c r="L103" s="14"/>
      <c r="M103" s="14"/>
      <c r="N103" s="14" t="s">
        <v>1</v>
      </c>
      <c r="O103" s="14" t="s">
        <v>1</v>
      </c>
      <c r="P103" s="14"/>
      <c r="Q103" s="14" t="s">
        <v>1</v>
      </c>
      <c r="R103" s="14" t="s">
        <v>1</v>
      </c>
      <c r="S103" s="14"/>
      <c r="T103" s="15"/>
    </row>
    <row r="104" spans="1:20" ht="69" customHeight="1" x14ac:dyDescent="0.35">
      <c r="A104" s="86">
        <v>33</v>
      </c>
      <c r="B104" s="99" t="s">
        <v>193</v>
      </c>
      <c r="C104" s="101" t="s">
        <v>130</v>
      </c>
      <c r="D104" s="19" t="s">
        <v>132</v>
      </c>
      <c r="E104" s="49" t="s">
        <v>131</v>
      </c>
      <c r="F104" s="13" t="s">
        <v>1</v>
      </c>
      <c r="G104" s="14" t="s">
        <v>1</v>
      </c>
      <c r="H104" s="14"/>
      <c r="I104" s="14" t="s">
        <v>1</v>
      </c>
      <c r="J104" s="14"/>
      <c r="K104" s="14" t="s">
        <v>1</v>
      </c>
      <c r="L104" s="14"/>
      <c r="M104" s="14"/>
      <c r="N104" s="14"/>
      <c r="O104" s="14"/>
      <c r="P104" s="14"/>
      <c r="Q104" s="14"/>
      <c r="R104" s="14"/>
      <c r="S104" s="14" t="s">
        <v>1</v>
      </c>
      <c r="T104" s="15"/>
    </row>
    <row r="105" spans="1:20" ht="17.5" customHeight="1" x14ac:dyDescent="0.35">
      <c r="A105" s="95"/>
      <c r="B105" s="126"/>
      <c r="C105" s="130"/>
      <c r="D105" s="19" t="s">
        <v>28</v>
      </c>
      <c r="E105" s="49"/>
      <c r="F105" s="13"/>
      <c r="G105" s="14"/>
      <c r="H105" s="14"/>
      <c r="I105" s="14"/>
      <c r="J105" s="14"/>
      <c r="K105" s="14"/>
      <c r="L105" s="14"/>
      <c r="M105" s="14"/>
      <c r="N105" s="14" t="s">
        <v>1</v>
      </c>
      <c r="O105" s="14" t="s">
        <v>1</v>
      </c>
      <c r="P105" s="14"/>
      <c r="Q105" s="14"/>
      <c r="R105" s="14" t="s">
        <v>1</v>
      </c>
      <c r="S105" s="14"/>
      <c r="T105" s="15"/>
    </row>
    <row r="106" spans="1:20" ht="21.5" customHeight="1" x14ac:dyDescent="0.35">
      <c r="A106" s="95"/>
      <c r="B106" s="126"/>
      <c r="C106" s="130"/>
      <c r="D106" s="80" t="s">
        <v>6</v>
      </c>
      <c r="E106" s="109">
        <v>44639</v>
      </c>
      <c r="F106" s="13" t="s">
        <v>1</v>
      </c>
      <c r="G106" s="14" t="s">
        <v>1</v>
      </c>
      <c r="H106" s="14"/>
      <c r="I106" s="14" t="s">
        <v>1</v>
      </c>
      <c r="J106" s="14"/>
      <c r="K106" s="14"/>
      <c r="L106" s="14"/>
      <c r="M106" s="14"/>
      <c r="N106" s="14" t="s">
        <v>1</v>
      </c>
      <c r="O106" s="14" t="s">
        <v>1</v>
      </c>
      <c r="P106" s="14"/>
      <c r="Q106" s="14"/>
      <c r="R106" s="14" t="s">
        <v>1</v>
      </c>
      <c r="S106" s="14" t="s">
        <v>1</v>
      </c>
      <c r="T106" s="15"/>
    </row>
    <row r="107" spans="1:20" ht="80.5" customHeight="1" x14ac:dyDescent="0.35">
      <c r="A107" s="95"/>
      <c r="B107" s="126"/>
      <c r="C107" s="130"/>
      <c r="D107" s="80" t="s">
        <v>194</v>
      </c>
      <c r="E107" s="107"/>
      <c r="F107" s="13"/>
      <c r="G107" s="14"/>
      <c r="H107" s="14"/>
      <c r="I107" s="14"/>
      <c r="J107" s="14"/>
      <c r="K107" s="14" t="s">
        <v>1</v>
      </c>
      <c r="L107" s="14"/>
      <c r="M107" s="14"/>
      <c r="N107" s="14"/>
      <c r="O107" s="14"/>
      <c r="P107" s="14"/>
      <c r="Q107" s="14"/>
      <c r="R107" s="14"/>
      <c r="S107" s="14"/>
      <c r="T107" s="15"/>
    </row>
    <row r="108" spans="1:20" ht="19.5" customHeight="1" x14ac:dyDescent="0.35">
      <c r="A108" s="88"/>
      <c r="B108" s="100"/>
      <c r="C108" s="100"/>
      <c r="D108" s="76" t="s">
        <v>6</v>
      </c>
      <c r="E108" s="109">
        <v>44910</v>
      </c>
      <c r="F108" s="13" t="s">
        <v>1</v>
      </c>
      <c r="G108" s="14" t="s">
        <v>1</v>
      </c>
      <c r="H108" s="14"/>
      <c r="I108" s="14" t="s">
        <v>1</v>
      </c>
      <c r="J108" s="14"/>
      <c r="K108" s="14"/>
      <c r="L108" s="14"/>
      <c r="M108" s="14"/>
      <c r="N108" s="14" t="s">
        <v>1</v>
      </c>
      <c r="O108" s="14" t="s">
        <v>1</v>
      </c>
      <c r="P108" s="14"/>
      <c r="Q108" s="14"/>
      <c r="R108" s="14" t="s">
        <v>1</v>
      </c>
      <c r="S108" s="14" t="s">
        <v>1</v>
      </c>
      <c r="T108" s="15"/>
    </row>
    <row r="109" spans="1:20" ht="77.5" customHeight="1" x14ac:dyDescent="0.35">
      <c r="A109" s="81"/>
      <c r="B109" s="82"/>
      <c r="C109" s="82"/>
      <c r="D109" s="80" t="s">
        <v>177</v>
      </c>
      <c r="E109" s="107"/>
      <c r="F109" s="13"/>
      <c r="G109" s="14"/>
      <c r="H109" s="14"/>
      <c r="I109" s="14"/>
      <c r="J109" s="14"/>
      <c r="K109" s="14" t="s">
        <v>1</v>
      </c>
      <c r="L109" s="14"/>
      <c r="M109" s="14"/>
      <c r="N109" s="14"/>
      <c r="O109" s="14"/>
      <c r="P109" s="14"/>
      <c r="Q109" s="14"/>
      <c r="R109" s="14"/>
      <c r="S109" s="14"/>
      <c r="T109" s="15"/>
    </row>
    <row r="110" spans="1:20" ht="49.5" customHeight="1" x14ac:dyDescent="0.35">
      <c r="A110" s="86">
        <v>34</v>
      </c>
      <c r="B110" s="34" t="s">
        <v>44</v>
      </c>
      <c r="C110" s="101" t="s">
        <v>66</v>
      </c>
      <c r="D110" s="19" t="s">
        <v>67</v>
      </c>
      <c r="E110" s="49">
        <v>42762</v>
      </c>
      <c r="F110" s="13"/>
      <c r="G110" s="14"/>
      <c r="H110" s="14"/>
      <c r="I110" s="14" t="s">
        <v>1</v>
      </c>
      <c r="J110" s="14"/>
      <c r="K110" s="14"/>
      <c r="L110" s="14"/>
      <c r="M110" s="14"/>
      <c r="N110" s="14" t="s">
        <v>1</v>
      </c>
      <c r="O110" s="14" t="s">
        <v>1</v>
      </c>
      <c r="P110" s="14"/>
      <c r="Q110" s="14" t="s">
        <v>1</v>
      </c>
      <c r="R110" s="14" t="s">
        <v>1</v>
      </c>
      <c r="S110" s="14" t="s">
        <v>1</v>
      </c>
      <c r="T110" s="15"/>
    </row>
    <row r="111" spans="1:20" ht="49.5" customHeight="1" x14ac:dyDescent="0.35">
      <c r="A111" s="88"/>
      <c r="B111" s="78" t="s">
        <v>185</v>
      </c>
      <c r="C111" s="100"/>
      <c r="D111" s="79" t="s">
        <v>186</v>
      </c>
      <c r="E111" s="49">
        <v>44701</v>
      </c>
      <c r="F111" s="13"/>
      <c r="G111" s="14"/>
      <c r="H111" s="14"/>
      <c r="I111" s="14" t="s">
        <v>1</v>
      </c>
      <c r="J111" s="14"/>
      <c r="K111" s="14"/>
      <c r="L111" s="14"/>
      <c r="M111" s="14"/>
      <c r="N111" s="14"/>
      <c r="O111" s="14" t="s">
        <v>1</v>
      </c>
      <c r="P111" s="14"/>
      <c r="Q111" s="14" t="s">
        <v>1</v>
      </c>
      <c r="R111" s="14" t="s">
        <v>1</v>
      </c>
      <c r="S111" s="14" t="s">
        <v>1</v>
      </c>
      <c r="T111" s="15"/>
    </row>
    <row r="112" spans="1:20" ht="41.25" customHeight="1" x14ac:dyDescent="0.35">
      <c r="A112" s="32">
        <v>35</v>
      </c>
      <c r="B112" s="40" t="s">
        <v>109</v>
      </c>
      <c r="C112" s="20" t="s">
        <v>110</v>
      </c>
      <c r="D112" s="19" t="s">
        <v>6</v>
      </c>
      <c r="E112" s="49">
        <v>43396</v>
      </c>
      <c r="F112" s="13"/>
      <c r="G112" s="14"/>
      <c r="H112" s="14"/>
      <c r="I112" s="14" t="s">
        <v>1</v>
      </c>
      <c r="J112" s="14"/>
      <c r="K112" s="14"/>
      <c r="L112" s="14"/>
      <c r="M112" s="14"/>
      <c r="N112" s="14"/>
      <c r="O112" s="14" t="s">
        <v>1</v>
      </c>
      <c r="P112" s="14"/>
      <c r="Q112" s="14" t="s">
        <v>1</v>
      </c>
      <c r="R112" s="14" t="s">
        <v>1</v>
      </c>
      <c r="S112" s="14"/>
      <c r="T112" s="15"/>
    </row>
    <row r="113" spans="1:20" ht="92" customHeight="1" x14ac:dyDescent="0.35">
      <c r="A113" s="86">
        <v>36</v>
      </c>
      <c r="B113" s="99" t="s">
        <v>42</v>
      </c>
      <c r="C113" s="101" t="s">
        <v>68</v>
      </c>
      <c r="D113" s="45" t="s">
        <v>117</v>
      </c>
      <c r="E113" s="49">
        <v>43431</v>
      </c>
      <c r="F113" s="13"/>
      <c r="G113" s="14" t="s">
        <v>1</v>
      </c>
      <c r="H113" s="14"/>
      <c r="I113" s="14" t="s">
        <v>1</v>
      </c>
      <c r="J113" s="14"/>
      <c r="K113" s="14"/>
      <c r="L113" s="14"/>
      <c r="M113" s="14"/>
      <c r="N113" s="14"/>
      <c r="O113" s="14" t="s">
        <v>1</v>
      </c>
      <c r="P113" s="14"/>
      <c r="Q113" s="14"/>
      <c r="R113" s="14" t="s">
        <v>1</v>
      </c>
      <c r="S113" s="14" t="s">
        <v>1</v>
      </c>
      <c r="T113" s="15"/>
    </row>
    <row r="114" spans="1:20" ht="122" customHeight="1" x14ac:dyDescent="0.35">
      <c r="A114" s="88"/>
      <c r="B114" s="100"/>
      <c r="C114" s="100"/>
      <c r="D114" s="45" t="s">
        <v>164</v>
      </c>
      <c r="E114" s="49">
        <v>45059</v>
      </c>
      <c r="F114" s="13"/>
      <c r="G114" s="14" t="s">
        <v>1</v>
      </c>
      <c r="H114" s="14"/>
      <c r="I114" s="14" t="s">
        <v>1</v>
      </c>
      <c r="J114" s="14"/>
      <c r="K114" s="14"/>
      <c r="L114" s="14"/>
      <c r="M114" s="14"/>
      <c r="N114" s="14"/>
      <c r="O114" s="14" t="s">
        <v>1</v>
      </c>
      <c r="P114" s="14"/>
      <c r="Q114" s="14"/>
      <c r="R114" s="14" t="s">
        <v>1</v>
      </c>
      <c r="S114" s="14" t="s">
        <v>1</v>
      </c>
      <c r="T114" s="15"/>
    </row>
    <row r="115" spans="1:20" ht="49.5" customHeight="1" x14ac:dyDescent="0.35">
      <c r="A115" s="86">
        <v>37</v>
      </c>
      <c r="B115" s="99" t="s">
        <v>102</v>
      </c>
      <c r="C115" s="101" t="s">
        <v>128</v>
      </c>
      <c r="D115" s="19" t="s">
        <v>69</v>
      </c>
      <c r="E115" s="49" t="s">
        <v>129</v>
      </c>
      <c r="F115" s="13" t="s">
        <v>1</v>
      </c>
      <c r="G115" s="14" t="s">
        <v>1</v>
      </c>
      <c r="H115" s="14" t="s">
        <v>1</v>
      </c>
      <c r="I115" s="14"/>
      <c r="J115" s="14" t="s">
        <v>1</v>
      </c>
      <c r="K115" s="14"/>
      <c r="L115" s="14"/>
      <c r="M115" s="14"/>
      <c r="N115" s="14"/>
      <c r="O115" s="14" t="s">
        <v>1</v>
      </c>
      <c r="P115" s="14"/>
      <c r="Q115" s="14"/>
      <c r="R115" s="14" t="s">
        <v>1</v>
      </c>
      <c r="S115" s="14"/>
      <c r="T115" s="15"/>
    </row>
    <row r="116" spans="1:20" ht="49.5" customHeight="1" x14ac:dyDescent="0.35">
      <c r="A116" s="87"/>
      <c r="B116" s="127"/>
      <c r="C116" s="127"/>
      <c r="D116" s="69" t="s">
        <v>69</v>
      </c>
      <c r="E116" s="49">
        <v>45087</v>
      </c>
      <c r="F116" s="13" t="s">
        <v>1</v>
      </c>
      <c r="G116" s="14" t="s">
        <v>1</v>
      </c>
      <c r="H116" s="14" t="s">
        <v>1</v>
      </c>
      <c r="I116" s="14" t="s">
        <v>1</v>
      </c>
      <c r="J116" s="14" t="s">
        <v>1</v>
      </c>
      <c r="K116" s="14"/>
      <c r="L116" s="14"/>
      <c r="M116" s="14"/>
      <c r="N116" s="14"/>
      <c r="O116" s="14" t="s">
        <v>1</v>
      </c>
      <c r="P116" s="14"/>
      <c r="Q116" s="14"/>
      <c r="R116" s="14" t="s">
        <v>1</v>
      </c>
      <c r="S116" s="14"/>
      <c r="T116" s="15"/>
    </row>
    <row r="117" spans="1:20" ht="49.5" customHeight="1" x14ac:dyDescent="0.35">
      <c r="A117" s="88"/>
      <c r="B117" s="100"/>
      <c r="C117" s="100"/>
      <c r="D117" s="83" t="s">
        <v>69</v>
      </c>
      <c r="E117" s="49">
        <v>45443</v>
      </c>
      <c r="F117" s="13" t="s">
        <v>1</v>
      </c>
      <c r="G117" s="14" t="s">
        <v>1</v>
      </c>
      <c r="H117" s="14" t="s">
        <v>1</v>
      </c>
      <c r="I117" s="14" t="s">
        <v>1</v>
      </c>
      <c r="J117" s="14" t="s">
        <v>1</v>
      </c>
      <c r="K117" s="14"/>
      <c r="L117" s="14"/>
      <c r="M117" s="14"/>
      <c r="N117" s="14"/>
      <c r="O117" s="14" t="s">
        <v>1</v>
      </c>
      <c r="P117" s="14"/>
      <c r="Q117" s="14" t="s">
        <v>1</v>
      </c>
      <c r="R117" s="14" t="s">
        <v>1</v>
      </c>
      <c r="S117" s="14"/>
      <c r="T117" s="15"/>
    </row>
    <row r="118" spans="1:20" ht="29" x14ac:dyDescent="0.35">
      <c r="A118" s="86">
        <v>38</v>
      </c>
      <c r="B118" s="89" t="s">
        <v>20</v>
      </c>
      <c r="C118" s="93" t="s">
        <v>70</v>
      </c>
      <c r="D118" s="19" t="s">
        <v>80</v>
      </c>
      <c r="E118" s="50" t="s">
        <v>113</v>
      </c>
      <c r="F118" s="13" t="s">
        <v>1</v>
      </c>
      <c r="G118" s="14" t="s">
        <v>1</v>
      </c>
      <c r="H118" s="14" t="s">
        <v>1</v>
      </c>
      <c r="I118" s="14" t="s">
        <v>1</v>
      </c>
      <c r="J118" s="14" t="s">
        <v>1</v>
      </c>
      <c r="K118" s="14"/>
      <c r="L118" s="14"/>
      <c r="M118" s="14"/>
      <c r="N118" s="14" t="s">
        <v>1</v>
      </c>
      <c r="O118" s="14" t="s">
        <v>1</v>
      </c>
      <c r="P118" s="14"/>
      <c r="Q118" s="14"/>
      <c r="R118" s="14" t="s">
        <v>1</v>
      </c>
      <c r="S118" s="14"/>
      <c r="T118" s="15"/>
    </row>
    <row r="119" spans="1:20" ht="58" x14ac:dyDescent="0.35">
      <c r="A119" s="95"/>
      <c r="B119" s="90"/>
      <c r="C119" s="94"/>
      <c r="D119" s="19" t="s">
        <v>81</v>
      </c>
      <c r="E119" s="50" t="s">
        <v>113</v>
      </c>
      <c r="F119" s="13"/>
      <c r="G119" s="14"/>
      <c r="H119" s="14"/>
      <c r="I119" s="14"/>
      <c r="J119" s="14"/>
      <c r="K119" s="14" t="s">
        <v>1</v>
      </c>
      <c r="L119" s="14"/>
      <c r="M119" s="14"/>
      <c r="N119" s="14"/>
      <c r="O119" s="14"/>
      <c r="P119" s="14"/>
      <c r="Q119" s="14"/>
      <c r="R119" s="14"/>
      <c r="S119" s="14"/>
      <c r="T119" s="15"/>
    </row>
    <row r="120" spans="1:20" ht="29" x14ac:dyDescent="0.35">
      <c r="A120" s="87"/>
      <c r="B120" s="91"/>
      <c r="C120" s="91"/>
      <c r="D120" s="19" t="s">
        <v>80</v>
      </c>
      <c r="E120" s="109">
        <v>44011</v>
      </c>
      <c r="F120" s="13" t="s">
        <v>1</v>
      </c>
      <c r="G120" s="14" t="s">
        <v>1</v>
      </c>
      <c r="H120" s="14" t="s">
        <v>1</v>
      </c>
      <c r="I120" s="14" t="s">
        <v>1</v>
      </c>
      <c r="J120" s="14" t="s">
        <v>1</v>
      </c>
      <c r="K120" s="14"/>
      <c r="L120" s="14"/>
      <c r="M120" s="14"/>
      <c r="N120" s="14"/>
      <c r="O120" s="14" t="s">
        <v>1</v>
      </c>
      <c r="P120" s="14"/>
      <c r="Q120" s="14"/>
      <c r="R120" s="14" t="s">
        <v>1</v>
      </c>
      <c r="S120" s="14"/>
      <c r="T120" s="15"/>
    </row>
    <row r="121" spans="1:20" ht="116" x14ac:dyDescent="0.35">
      <c r="A121" s="87"/>
      <c r="B121" s="91"/>
      <c r="C121" s="91"/>
      <c r="D121" s="59" t="s">
        <v>144</v>
      </c>
      <c r="E121" s="113"/>
      <c r="F121" s="13"/>
      <c r="G121" s="14"/>
      <c r="H121" s="14"/>
      <c r="I121" s="14"/>
      <c r="J121" s="14"/>
      <c r="K121" s="14" t="s">
        <v>1</v>
      </c>
      <c r="L121" s="14"/>
      <c r="M121" s="14"/>
      <c r="N121" s="14"/>
      <c r="O121" s="14"/>
      <c r="P121" s="14"/>
      <c r="Q121" s="14"/>
      <c r="R121" s="14"/>
      <c r="S121" s="14"/>
      <c r="T121" s="15"/>
    </row>
    <row r="122" spans="1:20" ht="101.5" x14ac:dyDescent="0.35">
      <c r="A122" s="87"/>
      <c r="B122" s="91"/>
      <c r="C122" s="91"/>
      <c r="D122" s="59" t="s">
        <v>145</v>
      </c>
      <c r="E122" s="107"/>
      <c r="F122" s="13"/>
      <c r="G122" s="14"/>
      <c r="H122" s="14"/>
      <c r="I122" s="14"/>
      <c r="J122" s="14"/>
      <c r="K122" s="14"/>
      <c r="L122" s="14" t="s">
        <v>1</v>
      </c>
      <c r="M122" s="14"/>
      <c r="N122" s="14"/>
      <c r="O122" s="14"/>
      <c r="P122" s="14"/>
      <c r="Q122" s="14"/>
      <c r="R122" s="14"/>
      <c r="S122" s="14"/>
      <c r="T122" s="15"/>
    </row>
    <row r="123" spans="1:20" ht="72.5" x14ac:dyDescent="0.35">
      <c r="A123" s="87"/>
      <c r="B123" s="91"/>
      <c r="C123" s="91"/>
      <c r="D123" s="79" t="s">
        <v>188</v>
      </c>
      <c r="E123" s="106">
        <v>44740</v>
      </c>
      <c r="F123" s="13"/>
      <c r="G123" s="14"/>
      <c r="H123" s="14"/>
      <c r="I123" s="14"/>
      <c r="J123" s="14"/>
      <c r="K123" s="14"/>
      <c r="L123" s="14" t="s">
        <v>1</v>
      </c>
      <c r="M123" s="14"/>
      <c r="N123" s="14"/>
      <c r="O123" s="14"/>
      <c r="P123" s="14"/>
      <c r="Q123" s="14"/>
      <c r="R123" s="14"/>
      <c r="S123" s="14"/>
      <c r="T123" s="15"/>
    </row>
    <row r="124" spans="1:20" x14ac:dyDescent="0.35">
      <c r="A124" s="88"/>
      <c r="B124" s="92"/>
      <c r="C124" s="92"/>
      <c r="D124" s="79" t="s">
        <v>6</v>
      </c>
      <c r="E124" s="107"/>
      <c r="F124" s="13"/>
      <c r="G124" s="14"/>
      <c r="H124" s="14"/>
      <c r="I124" s="14"/>
      <c r="J124" s="14"/>
      <c r="K124" s="14"/>
      <c r="L124" s="14"/>
      <c r="M124" s="14"/>
      <c r="N124" s="14"/>
      <c r="O124" s="14" t="s">
        <v>1</v>
      </c>
      <c r="P124" s="14"/>
      <c r="Q124" s="14"/>
      <c r="R124" s="14" t="s">
        <v>1</v>
      </c>
      <c r="S124" s="14"/>
      <c r="T124" s="15"/>
    </row>
    <row r="125" spans="1:20" ht="45" customHeight="1" x14ac:dyDescent="0.35">
      <c r="A125" s="86">
        <v>39</v>
      </c>
      <c r="B125" s="89" t="s">
        <v>9</v>
      </c>
      <c r="C125" s="93" t="s">
        <v>71</v>
      </c>
      <c r="D125" s="19" t="s">
        <v>10</v>
      </c>
      <c r="E125" s="49">
        <v>42934</v>
      </c>
      <c r="F125" s="13" t="s">
        <v>1</v>
      </c>
      <c r="G125" s="46" t="s">
        <v>1</v>
      </c>
      <c r="H125" s="14"/>
      <c r="I125" s="14" t="s">
        <v>1</v>
      </c>
      <c r="J125" s="14" t="s">
        <v>1</v>
      </c>
      <c r="K125" s="14"/>
      <c r="L125" s="14"/>
      <c r="M125" s="14"/>
      <c r="N125" s="14"/>
      <c r="O125" s="14" t="s">
        <v>1</v>
      </c>
      <c r="P125" s="14"/>
      <c r="Q125" s="14" t="s">
        <v>1</v>
      </c>
      <c r="R125" s="14" t="s">
        <v>1</v>
      </c>
      <c r="S125" s="14"/>
      <c r="T125" s="15"/>
    </row>
    <row r="126" spans="1:20" ht="45" customHeight="1" x14ac:dyDescent="0.35">
      <c r="A126" s="88"/>
      <c r="B126" s="92"/>
      <c r="C126" s="92"/>
      <c r="D126" s="69" t="s">
        <v>10</v>
      </c>
      <c r="E126" s="49">
        <v>45023</v>
      </c>
      <c r="F126" s="13"/>
      <c r="G126" s="46"/>
      <c r="H126" s="14"/>
      <c r="I126" s="14" t="s">
        <v>1</v>
      </c>
      <c r="J126" s="14"/>
      <c r="K126" s="14"/>
      <c r="L126" s="14"/>
      <c r="M126" s="14"/>
      <c r="N126" s="14"/>
      <c r="O126" s="14" t="s">
        <v>1</v>
      </c>
      <c r="P126" s="14"/>
      <c r="Q126" s="14" t="s">
        <v>1</v>
      </c>
      <c r="R126" s="14" t="s">
        <v>1</v>
      </c>
      <c r="S126" s="14"/>
      <c r="T126" s="15"/>
    </row>
    <row r="127" spans="1:20" ht="37.5" customHeight="1" x14ac:dyDescent="0.35">
      <c r="A127" s="86">
        <v>40</v>
      </c>
      <c r="B127" s="99" t="s">
        <v>19</v>
      </c>
      <c r="C127" s="101" t="s">
        <v>72</v>
      </c>
      <c r="D127" s="102" t="s">
        <v>118</v>
      </c>
      <c r="E127" s="49">
        <v>41578</v>
      </c>
      <c r="F127" s="13"/>
      <c r="G127" s="14" t="s">
        <v>1</v>
      </c>
      <c r="H127" s="14" t="s">
        <v>1</v>
      </c>
      <c r="I127" s="14" t="s">
        <v>1</v>
      </c>
      <c r="J127" s="14" t="s">
        <v>1</v>
      </c>
      <c r="K127" s="14"/>
      <c r="L127" s="14"/>
      <c r="M127" s="14"/>
      <c r="N127" s="14"/>
      <c r="O127" s="14"/>
      <c r="P127" s="14"/>
      <c r="Q127" s="14"/>
      <c r="R127" s="14"/>
      <c r="S127" s="14"/>
      <c r="T127" s="15"/>
    </row>
    <row r="128" spans="1:20" ht="19.5" customHeight="1" x14ac:dyDescent="0.35">
      <c r="A128" s="88"/>
      <c r="B128" s="100"/>
      <c r="C128" s="100"/>
      <c r="D128" s="103"/>
      <c r="E128" s="49">
        <v>44048</v>
      </c>
      <c r="F128" s="96" t="s">
        <v>170</v>
      </c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8"/>
    </row>
    <row r="129" spans="1:20" x14ac:dyDescent="0.35">
      <c r="A129" s="86">
        <v>41</v>
      </c>
      <c r="B129" s="99" t="s">
        <v>16</v>
      </c>
      <c r="C129" s="101" t="s">
        <v>103</v>
      </c>
      <c r="D129" s="102" t="s">
        <v>104</v>
      </c>
      <c r="E129" s="49">
        <v>42507</v>
      </c>
      <c r="F129" s="13" t="s">
        <v>1</v>
      </c>
      <c r="G129" s="14"/>
      <c r="H129" s="14"/>
      <c r="I129" s="14" t="s">
        <v>1</v>
      </c>
      <c r="J129" s="14" t="s">
        <v>1</v>
      </c>
      <c r="K129" s="14"/>
      <c r="L129" s="14"/>
      <c r="M129" s="14"/>
      <c r="N129" s="14"/>
      <c r="O129" s="14" t="s">
        <v>1</v>
      </c>
      <c r="P129" s="14"/>
      <c r="Q129" s="14"/>
      <c r="R129" s="14" t="s">
        <v>1</v>
      </c>
      <c r="S129" s="14" t="s">
        <v>1</v>
      </c>
      <c r="T129" s="15"/>
    </row>
    <row r="130" spans="1:20" ht="45.65" customHeight="1" x14ac:dyDescent="0.35">
      <c r="A130" s="88"/>
      <c r="B130" s="100"/>
      <c r="C130" s="100"/>
      <c r="D130" s="103"/>
      <c r="E130" s="49">
        <v>44222</v>
      </c>
      <c r="F130" s="13"/>
      <c r="G130" s="14"/>
      <c r="H130" s="14"/>
      <c r="I130" s="14" t="s">
        <v>1</v>
      </c>
      <c r="J130" s="14" t="s">
        <v>1</v>
      </c>
      <c r="K130" s="14"/>
      <c r="L130" s="14"/>
      <c r="M130" s="14"/>
      <c r="N130" s="14"/>
      <c r="O130" s="14" t="s">
        <v>1</v>
      </c>
      <c r="P130" s="14"/>
      <c r="Q130" s="14"/>
      <c r="R130" s="14" t="s">
        <v>1</v>
      </c>
      <c r="S130" s="14"/>
      <c r="T130" s="15"/>
    </row>
    <row r="131" spans="1:20" x14ac:dyDescent="0.35">
      <c r="A131" s="137">
        <v>42</v>
      </c>
      <c r="B131" s="89" t="s">
        <v>158</v>
      </c>
      <c r="C131" s="138" t="s">
        <v>157</v>
      </c>
      <c r="D131" s="102" t="s">
        <v>156</v>
      </c>
      <c r="E131" s="48">
        <v>44550</v>
      </c>
      <c r="F131" s="3"/>
      <c r="G131" s="2"/>
      <c r="H131" s="2"/>
      <c r="I131" s="2"/>
      <c r="J131" s="2"/>
      <c r="K131" s="2"/>
      <c r="L131" s="2"/>
      <c r="M131" s="2" t="s">
        <v>1</v>
      </c>
      <c r="N131" s="2"/>
      <c r="O131" s="2"/>
      <c r="P131" s="2"/>
      <c r="Q131" s="2"/>
      <c r="R131" s="2"/>
      <c r="S131" s="2"/>
      <c r="T131" s="4"/>
    </row>
    <row r="132" spans="1:20" x14ac:dyDescent="0.35">
      <c r="A132" s="88"/>
      <c r="B132" s="92"/>
      <c r="C132" s="92"/>
      <c r="D132" s="103"/>
      <c r="E132" s="49">
        <v>44637</v>
      </c>
      <c r="F132" s="96" t="s">
        <v>183</v>
      </c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8"/>
    </row>
    <row r="133" spans="1:20" ht="29" x14ac:dyDescent="0.35">
      <c r="A133" s="134">
        <v>43</v>
      </c>
      <c r="B133" s="99" t="s">
        <v>159</v>
      </c>
      <c r="C133" s="101" t="s">
        <v>160</v>
      </c>
      <c r="D133" s="19" t="s">
        <v>160</v>
      </c>
      <c r="E133" s="49">
        <v>44544</v>
      </c>
      <c r="F133" s="13"/>
      <c r="G133" s="14"/>
      <c r="H133" s="14"/>
      <c r="I133" s="14"/>
      <c r="J133" s="14"/>
      <c r="K133" s="14"/>
      <c r="L133" s="14"/>
      <c r="M133" s="14" t="s">
        <v>1</v>
      </c>
      <c r="N133" s="14"/>
      <c r="O133" s="14"/>
      <c r="P133" s="14"/>
      <c r="Q133" s="14"/>
      <c r="R133" s="14"/>
      <c r="S133" s="14"/>
      <c r="T133" s="15"/>
    </row>
    <row r="134" spans="1:20" ht="72.5" x14ac:dyDescent="0.35">
      <c r="A134" s="135"/>
      <c r="B134" s="127"/>
      <c r="C134" s="127"/>
      <c r="D134" s="80" t="s">
        <v>202</v>
      </c>
      <c r="E134" s="49">
        <v>44658</v>
      </c>
      <c r="F134" s="13"/>
      <c r="G134" s="14"/>
      <c r="H134" s="14"/>
      <c r="I134" s="14"/>
      <c r="J134" s="14"/>
      <c r="K134" s="14"/>
      <c r="L134" s="14"/>
      <c r="M134" s="14" t="s">
        <v>1</v>
      </c>
      <c r="N134" s="14"/>
      <c r="O134" s="14"/>
      <c r="P134" s="14"/>
      <c r="Q134" s="14"/>
      <c r="R134" s="14"/>
      <c r="S134" s="14"/>
      <c r="T134" s="15"/>
    </row>
    <row r="135" spans="1:20" ht="33.5" customHeight="1" x14ac:dyDescent="0.35">
      <c r="A135" s="135"/>
      <c r="B135" s="127"/>
      <c r="C135" s="127"/>
      <c r="D135" s="83" t="s">
        <v>203</v>
      </c>
      <c r="E135" s="49">
        <v>45464</v>
      </c>
      <c r="F135" s="13"/>
      <c r="G135" s="14"/>
      <c r="H135" s="14"/>
      <c r="I135" s="14"/>
      <c r="J135" s="14"/>
      <c r="K135" s="14"/>
      <c r="L135" s="14"/>
      <c r="M135" s="14" t="s">
        <v>1</v>
      </c>
      <c r="N135" s="14"/>
      <c r="O135" s="14"/>
      <c r="P135" s="14"/>
      <c r="Q135" s="14"/>
      <c r="R135" s="14"/>
      <c r="S135" s="14"/>
      <c r="T135" s="15"/>
    </row>
    <row r="136" spans="1:20" ht="68.5" customHeight="1" x14ac:dyDescent="0.35">
      <c r="A136" s="135"/>
      <c r="B136" s="127"/>
      <c r="C136" s="127"/>
      <c r="D136" s="84" t="s">
        <v>205</v>
      </c>
      <c r="E136" s="49">
        <v>45584</v>
      </c>
      <c r="F136" s="13"/>
      <c r="G136" s="14"/>
      <c r="H136" s="14"/>
      <c r="I136" s="14"/>
      <c r="J136" s="14"/>
      <c r="K136" s="14"/>
      <c r="L136" s="14"/>
      <c r="M136" s="14" t="s">
        <v>1</v>
      </c>
      <c r="N136" s="14"/>
      <c r="O136" s="14"/>
      <c r="P136" s="14"/>
      <c r="Q136" s="14"/>
      <c r="R136" s="14"/>
      <c r="S136" s="14"/>
      <c r="T136" s="15"/>
    </row>
    <row r="137" spans="1:20" ht="33.5" customHeight="1" x14ac:dyDescent="0.35">
      <c r="A137" s="136"/>
      <c r="B137" s="100"/>
      <c r="C137" s="100"/>
      <c r="D137" s="85" t="s">
        <v>209</v>
      </c>
      <c r="E137" s="49">
        <v>45640</v>
      </c>
      <c r="F137" s="13"/>
      <c r="G137" s="14"/>
      <c r="H137" s="14"/>
      <c r="I137" s="14"/>
      <c r="J137" s="14"/>
      <c r="K137" s="14"/>
      <c r="L137" s="14"/>
      <c r="M137" s="14" t="s">
        <v>1</v>
      </c>
      <c r="N137" s="14"/>
      <c r="O137" s="14"/>
      <c r="P137" s="14"/>
      <c r="Q137" s="14"/>
      <c r="R137" s="14"/>
      <c r="S137" s="14"/>
      <c r="T137" s="15"/>
    </row>
    <row r="138" spans="1:20" ht="43.5" x14ac:dyDescent="0.35">
      <c r="A138" s="17"/>
      <c r="B138" s="34" t="s">
        <v>195</v>
      </c>
      <c r="C138" s="20" t="s">
        <v>196</v>
      </c>
      <c r="D138" s="19" t="s">
        <v>197</v>
      </c>
      <c r="E138" s="49">
        <v>44660</v>
      </c>
      <c r="F138" s="13"/>
      <c r="G138" s="14"/>
      <c r="H138" s="14"/>
      <c r="I138" s="14"/>
      <c r="J138" s="14"/>
      <c r="K138" s="14"/>
      <c r="L138" s="14"/>
      <c r="M138" s="14" t="s">
        <v>1</v>
      </c>
      <c r="N138" s="14"/>
      <c r="O138" s="14"/>
      <c r="P138" s="14"/>
      <c r="Q138" s="14"/>
      <c r="R138" s="14"/>
      <c r="S138" s="14"/>
      <c r="T138" s="15"/>
    </row>
    <row r="139" spans="1:20" ht="87" x14ac:dyDescent="0.35">
      <c r="A139" s="17"/>
      <c r="B139" s="34" t="s">
        <v>199</v>
      </c>
      <c r="C139" s="20" t="s">
        <v>200</v>
      </c>
      <c r="D139" s="19" t="s">
        <v>201</v>
      </c>
      <c r="E139" s="49">
        <v>45441</v>
      </c>
      <c r="F139" s="13"/>
      <c r="G139" s="14"/>
      <c r="H139" s="14"/>
      <c r="I139" s="14" t="s">
        <v>1</v>
      </c>
      <c r="J139" s="14"/>
      <c r="K139" s="14"/>
      <c r="L139" s="14"/>
      <c r="M139" s="14"/>
      <c r="N139" s="14"/>
      <c r="O139" s="14" t="s">
        <v>1</v>
      </c>
      <c r="P139" s="14"/>
      <c r="Q139" s="14" t="s">
        <v>1</v>
      </c>
      <c r="R139" s="14" t="s">
        <v>1</v>
      </c>
      <c r="S139" s="14"/>
      <c r="T139" s="15"/>
    </row>
    <row r="140" spans="1:20" x14ac:dyDescent="0.35">
      <c r="A140" s="139"/>
      <c r="B140" s="99" t="s">
        <v>206</v>
      </c>
      <c r="C140" s="101" t="s">
        <v>207</v>
      </c>
      <c r="D140" s="102" t="s">
        <v>208</v>
      </c>
      <c r="E140" s="49">
        <v>45594</v>
      </c>
      <c r="F140" s="13"/>
      <c r="G140" s="14" t="s">
        <v>1</v>
      </c>
      <c r="H140" s="14" t="s">
        <v>1</v>
      </c>
      <c r="I140" s="14" t="s">
        <v>1</v>
      </c>
      <c r="J140" s="14" t="s">
        <v>1</v>
      </c>
      <c r="K140" s="14"/>
      <c r="L140" s="14"/>
      <c r="M140" s="14"/>
      <c r="N140" s="14"/>
      <c r="O140" s="14"/>
      <c r="P140" s="14"/>
      <c r="Q140" s="14"/>
      <c r="R140" s="14"/>
      <c r="S140" s="14"/>
      <c r="T140" s="15"/>
    </row>
    <row r="141" spans="1:20" x14ac:dyDescent="0.35">
      <c r="A141" s="140"/>
      <c r="B141" s="100"/>
      <c r="C141" s="100"/>
      <c r="D141" s="103"/>
      <c r="E141" s="49">
        <v>45680</v>
      </c>
      <c r="F141" s="96" t="s">
        <v>170</v>
      </c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8"/>
    </row>
    <row r="142" spans="1:20" ht="15" thickBot="1" x14ac:dyDescent="0.4">
      <c r="A142" s="21"/>
      <c r="B142" s="35"/>
      <c r="C142" s="22"/>
      <c r="D142" s="23"/>
      <c r="E142" s="51"/>
      <c r="F142" s="24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6"/>
    </row>
    <row r="144" spans="1:20" x14ac:dyDescent="0.35">
      <c r="D144" s="27" t="s">
        <v>2</v>
      </c>
      <c r="E144" s="52"/>
      <c r="F144" s="28">
        <f t="shared" ref="F144:T144" si="1">COUNTIF(F3:F142,"x")</f>
        <v>29</v>
      </c>
      <c r="G144" s="28">
        <f t="shared" si="1"/>
        <v>49</v>
      </c>
      <c r="H144" s="28">
        <f t="shared" si="1"/>
        <v>28</v>
      </c>
      <c r="I144" s="28">
        <f t="shared" si="1"/>
        <v>68</v>
      </c>
      <c r="J144" s="28">
        <f t="shared" si="1"/>
        <v>34</v>
      </c>
      <c r="K144" s="28">
        <f t="shared" si="1"/>
        <v>33</v>
      </c>
      <c r="L144" s="28">
        <f t="shared" si="1"/>
        <v>4</v>
      </c>
      <c r="M144" s="28">
        <f t="shared" si="1"/>
        <v>14</v>
      </c>
      <c r="N144" s="28">
        <f t="shared" si="1"/>
        <v>17</v>
      </c>
      <c r="O144" s="28">
        <f t="shared" si="1"/>
        <v>59</v>
      </c>
      <c r="P144" s="28">
        <f t="shared" si="1"/>
        <v>7</v>
      </c>
      <c r="Q144" s="28">
        <f t="shared" si="1"/>
        <v>31</v>
      </c>
      <c r="R144" s="28">
        <f t="shared" si="1"/>
        <v>58</v>
      </c>
      <c r="S144" s="28">
        <f t="shared" si="1"/>
        <v>25</v>
      </c>
      <c r="T144" s="28">
        <f t="shared" si="1"/>
        <v>3</v>
      </c>
    </row>
    <row r="146" spans="11:11" x14ac:dyDescent="0.35">
      <c r="K146" s="1"/>
    </row>
  </sheetData>
  <sortState xmlns:xlrd2="http://schemas.microsoft.com/office/spreadsheetml/2017/richdata2" ref="A3:S145">
    <sortCondition ref="B3:B145"/>
    <sortCondition ref="D3:D145"/>
  </sortState>
  <mergeCells count="144">
    <mergeCell ref="A140:A141"/>
    <mergeCell ref="B140:B141"/>
    <mergeCell ref="C140:C141"/>
    <mergeCell ref="D140:D141"/>
    <mergeCell ref="F141:T141"/>
    <mergeCell ref="A133:A137"/>
    <mergeCell ref="B133:B137"/>
    <mergeCell ref="C133:C137"/>
    <mergeCell ref="F94:T94"/>
    <mergeCell ref="A93:A94"/>
    <mergeCell ref="B93:B94"/>
    <mergeCell ref="C93:C94"/>
    <mergeCell ref="D93:D94"/>
    <mergeCell ref="E106:E107"/>
    <mergeCell ref="E108:E109"/>
    <mergeCell ref="F132:T132"/>
    <mergeCell ref="A131:A132"/>
    <mergeCell ref="B131:B132"/>
    <mergeCell ref="C131:C132"/>
    <mergeCell ref="D131:D132"/>
    <mergeCell ref="F128:T128"/>
    <mergeCell ref="A129:A130"/>
    <mergeCell ref="B129:B130"/>
    <mergeCell ref="C129:C130"/>
    <mergeCell ref="D129:D130"/>
    <mergeCell ref="A110:A111"/>
    <mergeCell ref="C110:C111"/>
    <mergeCell ref="A115:A117"/>
    <mergeCell ref="B115:B117"/>
    <mergeCell ref="C115:C117"/>
    <mergeCell ref="A104:A108"/>
    <mergeCell ref="B104:B108"/>
    <mergeCell ref="C104:C108"/>
    <mergeCell ref="A127:A128"/>
    <mergeCell ref="B127:B128"/>
    <mergeCell ref="C127:C128"/>
    <mergeCell ref="D127:D128"/>
    <mergeCell ref="E78:E79"/>
    <mergeCell ref="D91:D92"/>
    <mergeCell ref="A125:A126"/>
    <mergeCell ref="B125:B126"/>
    <mergeCell ref="C125:C126"/>
    <mergeCell ref="A113:A114"/>
    <mergeCell ref="B113:B114"/>
    <mergeCell ref="C113:C114"/>
    <mergeCell ref="A118:A124"/>
    <mergeCell ref="B118:B124"/>
    <mergeCell ref="C118:C124"/>
    <mergeCell ref="E123:E124"/>
    <mergeCell ref="E82:E84"/>
    <mergeCell ref="A86:A87"/>
    <mergeCell ref="B86:B87"/>
    <mergeCell ref="C86:C87"/>
    <mergeCell ref="D86:D87"/>
    <mergeCell ref="C34:C35"/>
    <mergeCell ref="B62:B65"/>
    <mergeCell ref="A32:A38"/>
    <mergeCell ref="A91:A92"/>
    <mergeCell ref="C62:C65"/>
    <mergeCell ref="B91:B92"/>
    <mergeCell ref="A39:A44"/>
    <mergeCell ref="B39:B44"/>
    <mergeCell ref="C39:C44"/>
    <mergeCell ref="C91:C92"/>
    <mergeCell ref="B57:B60"/>
    <mergeCell ref="C57:C60"/>
    <mergeCell ref="B74:B75"/>
    <mergeCell ref="C74:C75"/>
    <mergeCell ref="C47:C49"/>
    <mergeCell ref="C66:C69"/>
    <mergeCell ref="B77:B84"/>
    <mergeCell ref="C78:C84"/>
    <mergeCell ref="A1:T1"/>
    <mergeCell ref="E120:E122"/>
    <mergeCell ref="E64:E65"/>
    <mergeCell ref="C21:C22"/>
    <mergeCell ref="A62:A65"/>
    <mergeCell ref="B45:B46"/>
    <mergeCell ref="A45:A46"/>
    <mergeCell ref="A2:B2"/>
    <mergeCell ref="B3:B4"/>
    <mergeCell ref="A3:A4"/>
    <mergeCell ref="A74:A75"/>
    <mergeCell ref="C3:C4"/>
    <mergeCell ref="F60:T60"/>
    <mergeCell ref="D53:D55"/>
    <mergeCell ref="B47:B56"/>
    <mergeCell ref="A47:A56"/>
    <mergeCell ref="A97:A99"/>
    <mergeCell ref="C45:C46"/>
    <mergeCell ref="B32:B33"/>
    <mergeCell ref="E47:E48"/>
    <mergeCell ref="A5:A10"/>
    <mergeCell ref="B5:B10"/>
    <mergeCell ref="C5:C10"/>
    <mergeCell ref="F99:T99"/>
    <mergeCell ref="A29:A31"/>
    <mergeCell ref="B29:B31"/>
    <mergeCell ref="C29:C31"/>
    <mergeCell ref="E9:E10"/>
    <mergeCell ref="A71:A72"/>
    <mergeCell ref="B71:B72"/>
    <mergeCell ref="C71:C72"/>
    <mergeCell ref="A17:A20"/>
    <mergeCell ref="B17:B20"/>
    <mergeCell ref="C19:C20"/>
    <mergeCell ref="E19:E20"/>
    <mergeCell ref="E43:E44"/>
    <mergeCell ref="B21:B24"/>
    <mergeCell ref="B25:B28"/>
    <mergeCell ref="E34:E35"/>
    <mergeCell ref="E49:E51"/>
    <mergeCell ref="B34:B35"/>
    <mergeCell ref="A66:A69"/>
    <mergeCell ref="C36:C38"/>
    <mergeCell ref="E36:E38"/>
    <mergeCell ref="E52:E56"/>
    <mergeCell ref="D39:D40"/>
    <mergeCell ref="A58:A61"/>
    <mergeCell ref="E23:E24"/>
    <mergeCell ref="A11:A14"/>
    <mergeCell ref="B11:B14"/>
    <mergeCell ref="C11:C14"/>
    <mergeCell ref="A21:A28"/>
    <mergeCell ref="C23:C28"/>
    <mergeCell ref="F102:T102"/>
    <mergeCell ref="A101:A102"/>
    <mergeCell ref="B101:B102"/>
    <mergeCell ref="C101:C102"/>
    <mergeCell ref="D101:D102"/>
    <mergeCell ref="F90:T90"/>
    <mergeCell ref="A88:A90"/>
    <mergeCell ref="B88:B90"/>
    <mergeCell ref="C88:C90"/>
    <mergeCell ref="B97:B99"/>
    <mergeCell ref="C97:C99"/>
    <mergeCell ref="F87:T87"/>
    <mergeCell ref="F92:T92"/>
    <mergeCell ref="E80:E81"/>
    <mergeCell ref="F69:T69"/>
    <mergeCell ref="D66:D69"/>
    <mergeCell ref="E41:E42"/>
    <mergeCell ref="A77:A84"/>
    <mergeCell ref="C32:C33"/>
  </mergeCells>
  <conditionalFormatting sqref="F70:S70 F115:T127 F71:T86 F100:T101 F99 F93:T93 F128 F69 F61:T68 F60 F88:T89 F87 F92 F3:T59 F103:T112 F102 F91:T91 F90 F95:T98 F94 F133:T140 F142:T142 F141">
    <cfRule type="cellIs" dxfId="5" priority="7" operator="equal">
      <formula>"x"</formula>
    </cfRule>
  </conditionalFormatting>
  <conditionalFormatting sqref="F113:T114">
    <cfRule type="cellIs" dxfId="4" priority="6" operator="equal">
      <formula>"x"</formula>
    </cfRule>
  </conditionalFormatting>
  <conditionalFormatting sqref="F129:T130">
    <cfRule type="cellIs" dxfId="3" priority="5" operator="equal">
      <formula>"x"</formula>
    </cfRule>
  </conditionalFormatting>
  <conditionalFormatting sqref="T70">
    <cfRule type="cellIs" dxfId="2" priority="4" operator="equal">
      <formula>"x"</formula>
    </cfRule>
  </conditionalFormatting>
  <conditionalFormatting sqref="F131:T131">
    <cfRule type="cellIs" dxfId="1" priority="2" operator="equal">
      <formula>"x"</formula>
    </cfRule>
  </conditionalFormatting>
  <conditionalFormatting sqref="F132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8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Moravskoslezský kraj</vt:lpstr>
      <vt:lpstr>'Moravskoslezský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2018-01-03T09:05:27Z</cp:lastPrinted>
  <dcterms:created xsi:type="dcterms:W3CDTF">2017-11-12T19:39:24Z</dcterms:created>
  <dcterms:modified xsi:type="dcterms:W3CDTF">2025-02-13T18:02:29Z</dcterms:modified>
</cp:coreProperties>
</file>